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9" activeTab="14"/>
  </bookViews>
  <sheets>
    <sheet name="Архипова Л.Н." sheetId="1" r:id="rId1"/>
    <sheet name="Голиков А.О." sheetId="2" r:id="rId2"/>
    <sheet name="Герилович Н.Н." sheetId="3" r:id="rId3"/>
    <sheet name="Зенькова М.Н." sheetId="4" r:id="rId4"/>
    <sheet name="Сторублевцева Г.Н." sheetId="5" r:id="rId5"/>
    <sheet name="Петрушина Е.А." sheetId="6" r:id="rId6"/>
    <sheet name="Гришина В.Н." sheetId="7" r:id="rId7"/>
    <sheet name="Вензелева" sheetId="8" r:id="rId8"/>
    <sheet name="Якшева Г.В." sheetId="9" r:id="rId9"/>
    <sheet name="Пароваева О.В." sheetId="10" r:id="rId10"/>
    <sheet name="Пинчуков С.Н." sheetId="11" r:id="rId11"/>
    <sheet name="Чурикова Т.И." sheetId="12" r:id="rId12"/>
    <sheet name="Юрина К.А." sheetId="13" r:id="rId13"/>
    <sheet name="Ключенович С.А." sheetId="14" r:id="rId14"/>
    <sheet name="Шабунов Ю.А." sheetId="15" r:id="rId15"/>
    <sheet name="Лебедева " sheetId="16" r:id="rId16"/>
    <sheet name="Второва С.Ю." sheetId="17" r:id="rId17"/>
  </sheets>
  <definedNames/>
  <calcPr fullCalcOnLoad="1"/>
</workbook>
</file>

<file path=xl/sharedStrings.xml><?xml version="1.0" encoding="utf-8"?>
<sst xmlns="http://schemas.openxmlformats.org/spreadsheetml/2006/main" count="510" uniqueCount="78">
  <si>
    <t>Физика</t>
  </si>
  <si>
    <t>№</t>
  </si>
  <si>
    <t xml:space="preserve">Группа </t>
  </si>
  <si>
    <t>Количество студентов</t>
  </si>
  <si>
    <t>1-3М</t>
  </si>
  <si>
    <t>Количество успевающих</t>
  </si>
  <si>
    <t>Оценка 5</t>
  </si>
  <si>
    <t>Оценка 4</t>
  </si>
  <si>
    <t>Оценка 3</t>
  </si>
  <si>
    <t>Средний балл</t>
  </si>
  <si>
    <t xml:space="preserve">Процент успеваемости </t>
  </si>
  <si>
    <t xml:space="preserve">Преподаватель </t>
  </si>
  <si>
    <t>Сторублевцева Г. Н.</t>
  </si>
  <si>
    <t>Средний балл по группе</t>
  </si>
  <si>
    <t xml:space="preserve">Процент успеваемости по группе  </t>
  </si>
  <si>
    <t xml:space="preserve">Качество успеваемости </t>
  </si>
  <si>
    <t>Оценка 2</t>
  </si>
  <si>
    <t>Биология</t>
  </si>
  <si>
    <t>Химия</t>
  </si>
  <si>
    <t>Зенькова М.Н.</t>
  </si>
  <si>
    <t xml:space="preserve">Информатика и ИКТ </t>
  </si>
  <si>
    <t>Гришина В.Н.</t>
  </si>
  <si>
    <t>Средний балл по дисциплине</t>
  </si>
  <si>
    <t xml:space="preserve">Процент успеваемости по дисциплине </t>
  </si>
  <si>
    <t>Качество успеваемости по дисциплине</t>
  </si>
  <si>
    <t>Якшева Г.В.</t>
  </si>
  <si>
    <t xml:space="preserve">Процент успеваемости  </t>
  </si>
  <si>
    <t xml:space="preserve">Средний балл </t>
  </si>
  <si>
    <t>Математика</t>
  </si>
  <si>
    <t>Петрушина Е.А.</t>
  </si>
  <si>
    <t>История</t>
  </si>
  <si>
    <t>Голиков А.О.</t>
  </si>
  <si>
    <t>2-3 М</t>
  </si>
  <si>
    <t>2-4 М</t>
  </si>
  <si>
    <t>Литература</t>
  </si>
  <si>
    <t>Архипова Л.Н.</t>
  </si>
  <si>
    <t>1-1 Э</t>
  </si>
  <si>
    <t>1-2 М</t>
  </si>
  <si>
    <t>1-3 М</t>
  </si>
  <si>
    <t>1-4 А</t>
  </si>
  <si>
    <t>1-5 А</t>
  </si>
  <si>
    <t>Обществознание</t>
  </si>
  <si>
    <t>Герилович Н.Н.</t>
  </si>
  <si>
    <t>4-3 М</t>
  </si>
  <si>
    <t>Экологические основы природопользования</t>
  </si>
  <si>
    <t>4-4 А</t>
  </si>
  <si>
    <t>4-5 А</t>
  </si>
  <si>
    <t>2-5 А</t>
  </si>
  <si>
    <t>2-6 А</t>
  </si>
  <si>
    <t>Вензелева Н.И.</t>
  </si>
  <si>
    <t>Английский язык</t>
  </si>
  <si>
    <t>3-1 Э</t>
  </si>
  <si>
    <t>3-2 Э</t>
  </si>
  <si>
    <t>3-3 М</t>
  </si>
  <si>
    <t>3-4 М</t>
  </si>
  <si>
    <t>3-5 А</t>
  </si>
  <si>
    <t>Информатика и ИКТ</t>
  </si>
  <si>
    <t xml:space="preserve">Математика </t>
  </si>
  <si>
    <t>2-1 Э</t>
  </si>
  <si>
    <t>2-2 Э</t>
  </si>
  <si>
    <t>ОБЖ</t>
  </si>
  <si>
    <t>Пинчуков С.Н.</t>
  </si>
  <si>
    <t xml:space="preserve">Чурикова Т.И. </t>
  </si>
  <si>
    <t>Немецкий язык</t>
  </si>
  <si>
    <t>Соболева И.Ю.</t>
  </si>
  <si>
    <t>4-1 Э</t>
  </si>
  <si>
    <t xml:space="preserve">4-2 Э </t>
  </si>
  <si>
    <t>Физкультура</t>
  </si>
  <si>
    <t>Ключенович С.А.</t>
  </si>
  <si>
    <t>4-2 Э</t>
  </si>
  <si>
    <t>Шабунов Ю.А.</t>
  </si>
  <si>
    <t xml:space="preserve">Лебедева </t>
  </si>
  <si>
    <t>Правовое обеспечение профессиональной деятельности</t>
  </si>
  <si>
    <t>Пароваева О.В.</t>
  </si>
  <si>
    <t>Русский язык</t>
  </si>
  <si>
    <t>1- 4 А</t>
  </si>
  <si>
    <t>1- 5 А</t>
  </si>
  <si>
    <t>Второва С.Ю.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</si>
</sst>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181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9" fontId="0" fillId="0" borderId="2" xfId="17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workbookViewId="0" topLeftCell="A10">
      <selection activeCell="P10" sqref="P10"/>
    </sheetView>
  </sheetViews>
  <sheetFormatPr defaultColWidth="9.140625" defaultRowHeight="12.75"/>
  <cols>
    <col min="3" max="3" width="12.28125" style="0" customWidth="1"/>
    <col min="4" max="4" width="12.8515625" style="0" bestFit="1" customWidth="1"/>
    <col min="10" max="10" width="14.00390625" style="0" customWidth="1"/>
    <col min="11" max="11" width="14.28125" style="0" customWidth="1"/>
  </cols>
  <sheetData>
    <row r="1" spans="1:2" ht="15.75">
      <c r="A1" s="14" t="s">
        <v>34</v>
      </c>
      <c r="B1" s="14"/>
    </row>
    <row r="3" spans="1:9" ht="12.75">
      <c r="A3" s="3" t="s">
        <v>11</v>
      </c>
      <c r="B3" s="3"/>
      <c r="C3" s="2"/>
      <c r="E3" s="2"/>
      <c r="F3" s="2"/>
      <c r="G3" s="15" t="s">
        <v>35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36</v>
      </c>
      <c r="C6" s="25"/>
      <c r="D6" s="25">
        <f>E6+F6+G6</f>
        <v>0</v>
      </c>
      <c r="E6" s="25"/>
      <c r="F6" s="25"/>
      <c r="G6" s="25"/>
      <c r="H6" s="25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12">
        <v>2</v>
      </c>
      <c r="B7" s="12" t="s">
        <v>37</v>
      </c>
      <c r="C7" s="25"/>
      <c r="D7" s="25">
        <f>E7+F7+G7</f>
        <v>0</v>
      </c>
      <c r="E7" s="25"/>
      <c r="F7" s="25"/>
      <c r="G7" s="25"/>
      <c r="H7" s="25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12">
        <v>3</v>
      </c>
      <c r="B8" s="11" t="s">
        <v>38</v>
      </c>
      <c r="C8" s="26"/>
      <c r="D8" s="25">
        <f>E8+F8+G8</f>
        <v>0</v>
      </c>
      <c r="E8" s="26"/>
      <c r="F8" s="26"/>
      <c r="G8" s="26"/>
      <c r="H8" s="25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12">
        <v>4</v>
      </c>
      <c r="B9" s="11" t="s">
        <v>39</v>
      </c>
      <c r="C9" s="26"/>
      <c r="D9" s="25">
        <f>E9+F9+G9</f>
        <v>0</v>
      </c>
      <c r="E9" s="26"/>
      <c r="F9" s="26"/>
      <c r="G9" s="26"/>
      <c r="H9" s="25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0" spans="1:11" ht="12.75">
      <c r="A10" s="12">
        <v>5</v>
      </c>
      <c r="B10" s="11" t="s">
        <v>40</v>
      </c>
      <c r="C10" s="26"/>
      <c r="D10" s="25">
        <f>E10+F10+G10</f>
        <v>0</v>
      </c>
      <c r="E10" s="26"/>
      <c r="F10" s="26"/>
      <c r="G10" s="26"/>
      <c r="H10" s="25">
        <f>C10-D10</f>
        <v>0</v>
      </c>
      <c r="I10" s="5" t="e">
        <f>(E10*5+F10*4+G10*3+H10*2)/C10</f>
        <v>#DIV/0!</v>
      </c>
      <c r="J10" s="4" t="e">
        <f>D10/C10</f>
        <v>#DIV/0!</v>
      </c>
      <c r="K10" s="4" t="e">
        <f>(E10+F10)/C10</f>
        <v>#DIV/0!</v>
      </c>
    </row>
    <row r="12" spans="2:6" ht="12.75">
      <c r="B12" s="15" t="s">
        <v>9</v>
      </c>
      <c r="C12" s="15"/>
      <c r="D12" s="2"/>
      <c r="E12" s="2"/>
      <c r="F12" s="8" t="e">
        <f>AVERAGE(I6:I10)</f>
        <v>#DIV/0!</v>
      </c>
    </row>
    <row r="13" spans="2:6" ht="12.75">
      <c r="B13" s="15" t="s">
        <v>10</v>
      </c>
      <c r="C13" s="15"/>
      <c r="D13" s="3"/>
      <c r="E13" s="2"/>
      <c r="F13" s="9" t="e">
        <f>AVERAGE(J6:J10)</f>
        <v>#DIV/0!</v>
      </c>
    </row>
    <row r="14" spans="2:6" ht="12.75">
      <c r="B14" s="16" t="s">
        <v>15</v>
      </c>
      <c r="C14" s="17"/>
      <c r="D14" s="7"/>
      <c r="E14" s="2"/>
      <c r="F14" s="10" t="e">
        <f>AVERAGE(K6:K10)</f>
        <v>#DIV/0!</v>
      </c>
    </row>
    <row r="17" spans="1:2" ht="16.5" thickBot="1">
      <c r="A17" s="14" t="s">
        <v>74</v>
      </c>
      <c r="B17" s="14"/>
    </row>
    <row r="19" spans="1:9" ht="12.75">
      <c r="A19" s="3" t="s">
        <v>11</v>
      </c>
      <c r="B19" s="3"/>
      <c r="C19" s="2"/>
      <c r="E19" s="2"/>
      <c r="F19" s="2"/>
      <c r="G19" s="15" t="s">
        <v>35</v>
      </c>
      <c r="H19" s="15"/>
      <c r="I19" s="2"/>
    </row>
    <row r="21" spans="1:11" ht="38.25">
      <c r="A21" s="12" t="s">
        <v>1</v>
      </c>
      <c r="B21" s="12" t="s">
        <v>2</v>
      </c>
      <c r="C21" s="12" t="s">
        <v>3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16</v>
      </c>
      <c r="I21" s="12" t="s">
        <v>13</v>
      </c>
      <c r="J21" s="13" t="s">
        <v>14</v>
      </c>
      <c r="K21" s="13" t="s">
        <v>15</v>
      </c>
    </row>
    <row r="22" spans="1:11" ht="12.75">
      <c r="A22" s="12">
        <v>1</v>
      </c>
      <c r="B22" s="12" t="s">
        <v>36</v>
      </c>
      <c r="C22" s="25"/>
      <c r="D22" s="25">
        <f>E22+F22+G22</f>
        <v>0</v>
      </c>
      <c r="E22" s="25"/>
      <c r="F22" s="25"/>
      <c r="G22" s="25"/>
      <c r="H22" s="25">
        <f>C22-D22</f>
        <v>0</v>
      </c>
      <c r="I22" s="5" t="e">
        <f>(E22*5+F22*4+G22*3+H22*2)/C22</f>
        <v>#DIV/0!</v>
      </c>
      <c r="J22" s="4" t="e">
        <f>D22/C22</f>
        <v>#DIV/0!</v>
      </c>
      <c r="K22" s="4" t="e">
        <f>(E22+F22)/C22</f>
        <v>#DIV/0!</v>
      </c>
    </row>
    <row r="23" spans="1:11" ht="12.75">
      <c r="A23" s="12">
        <v>2</v>
      </c>
      <c r="B23" s="12" t="s">
        <v>37</v>
      </c>
      <c r="C23" s="25"/>
      <c r="D23" s="25">
        <f>E23+F23+G23</f>
        <v>0</v>
      </c>
      <c r="E23" s="25"/>
      <c r="F23" s="25"/>
      <c r="G23" s="25"/>
      <c r="H23" s="25">
        <f>C23-D23</f>
        <v>0</v>
      </c>
      <c r="I23" s="5" t="e">
        <f>(E23*5+F23*4+G23*3+H23*2)/C23</f>
        <v>#DIV/0!</v>
      </c>
      <c r="J23" s="4" t="e">
        <f>D23/C23</f>
        <v>#DIV/0!</v>
      </c>
      <c r="K23" s="4" t="e">
        <f>(E23+F23)/C23</f>
        <v>#DIV/0!</v>
      </c>
    </row>
    <row r="24" spans="1:11" ht="12.75">
      <c r="A24" s="12">
        <v>3</v>
      </c>
      <c r="B24" s="11" t="s">
        <v>38</v>
      </c>
      <c r="C24" s="26"/>
      <c r="D24" s="25">
        <f>E24+F24+G24</f>
        <v>0</v>
      </c>
      <c r="E24" s="26"/>
      <c r="F24" s="26"/>
      <c r="G24" s="26"/>
      <c r="H24" s="25">
        <f>C24-D24</f>
        <v>0</v>
      </c>
      <c r="I24" s="5" t="e">
        <f>(E24*5+F24*4+G24*3+H24*2)/C24</f>
        <v>#DIV/0!</v>
      </c>
      <c r="J24" s="4" t="e">
        <f>D24/C24</f>
        <v>#DIV/0!</v>
      </c>
      <c r="K24" s="4" t="e">
        <f>(E24+F24)/C24</f>
        <v>#DIV/0!</v>
      </c>
    </row>
    <row r="26" spans="2:6" ht="12.75">
      <c r="B26" s="15" t="s">
        <v>9</v>
      </c>
      <c r="C26" s="15"/>
      <c r="D26" s="2"/>
      <c r="E26" s="2"/>
      <c r="F26" s="8" t="e">
        <f>AVERAGE(I22:I24)</f>
        <v>#DIV/0!</v>
      </c>
    </row>
    <row r="27" spans="2:6" ht="12.75">
      <c r="B27" s="15" t="s">
        <v>10</v>
      </c>
      <c r="C27" s="15"/>
      <c r="D27" s="3"/>
      <c r="E27" s="2"/>
      <c r="F27" s="9" t="e">
        <f>AVERAGE(J22:J24)</f>
        <v>#DIV/0!</v>
      </c>
    </row>
    <row r="28" spans="2:6" ht="12.75">
      <c r="B28" s="16" t="s">
        <v>15</v>
      </c>
      <c r="C28" s="17"/>
      <c r="D28" s="7"/>
      <c r="E28" s="2"/>
      <c r="F28" s="10" t="e">
        <f>AVERAGE(K22:K24)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3:K13"/>
  <sheetViews>
    <sheetView workbookViewId="0" topLeftCell="A3">
      <selection activeCell="I14" sqref="I14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2.140625" style="0" customWidth="1"/>
    <col min="4" max="4" width="13.00390625" style="0" customWidth="1"/>
    <col min="10" max="10" width="14.8515625" style="0" customWidth="1"/>
    <col min="11" max="11" width="14.28125" style="0" customWidth="1"/>
  </cols>
  <sheetData>
    <row r="3" spans="1:2" ht="15.75">
      <c r="A3" s="14" t="s">
        <v>28</v>
      </c>
      <c r="B3" s="14"/>
    </row>
    <row r="5" spans="1:9" ht="12.75">
      <c r="A5" s="3" t="s">
        <v>11</v>
      </c>
      <c r="B5" s="3"/>
      <c r="C5" s="2"/>
      <c r="E5" s="2"/>
      <c r="F5" s="2"/>
      <c r="G5" s="15" t="s">
        <v>73</v>
      </c>
      <c r="H5" s="15"/>
      <c r="I5" s="2"/>
    </row>
    <row r="7" spans="1:11" ht="25.5">
      <c r="A7" s="12" t="s">
        <v>1</v>
      </c>
      <c r="B7" s="12" t="s">
        <v>2</v>
      </c>
      <c r="C7" s="12" t="s">
        <v>3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16</v>
      </c>
      <c r="I7" s="12" t="s">
        <v>27</v>
      </c>
      <c r="J7" s="13" t="s">
        <v>10</v>
      </c>
      <c r="K7" s="13" t="s">
        <v>15</v>
      </c>
    </row>
    <row r="8" spans="1:11" ht="12.75">
      <c r="A8" s="6">
        <v>1</v>
      </c>
      <c r="B8" s="23" t="s">
        <v>39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2</v>
      </c>
      <c r="B9" s="11" t="s">
        <v>40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1" spans="2:6" ht="12.75">
      <c r="B11" s="15" t="s">
        <v>9</v>
      </c>
      <c r="C11" s="15"/>
      <c r="D11" s="2"/>
      <c r="E11" s="2"/>
      <c r="F11" s="8" t="e">
        <f>AVERAGE(I8:I9)</f>
        <v>#DIV/0!</v>
      </c>
    </row>
    <row r="12" spans="2:6" ht="12.75">
      <c r="B12" s="15" t="s">
        <v>10</v>
      </c>
      <c r="C12" s="15"/>
      <c r="D12" s="3"/>
      <c r="E12" s="2"/>
      <c r="F12" s="9" t="e">
        <f>AVERAGE(J8:J9)</f>
        <v>#DIV/0!</v>
      </c>
    </row>
    <row r="13" spans="2:6" ht="12.75">
      <c r="B13" s="16" t="s">
        <v>15</v>
      </c>
      <c r="C13" s="17"/>
      <c r="D13" s="7"/>
      <c r="E13" s="2"/>
      <c r="F13" s="10" t="e">
        <f>AVERAGE(K8:K9)</f>
        <v>#DIV/0!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14"/>
  <sheetViews>
    <sheetView workbookViewId="0" topLeftCell="A1">
      <selection activeCell="E6" sqref="E6:G10"/>
    </sheetView>
  </sheetViews>
  <sheetFormatPr defaultColWidth="9.140625" defaultRowHeight="12.75"/>
  <cols>
    <col min="3" max="3" width="12.00390625" style="0" customWidth="1"/>
    <col min="4" max="4" width="13.140625" style="0" customWidth="1"/>
    <col min="10" max="10" width="14.8515625" style="0" customWidth="1"/>
    <col min="11" max="11" width="13.8515625" style="0" customWidth="1"/>
  </cols>
  <sheetData>
    <row r="1" spans="1:3" ht="15.75">
      <c r="A1" s="14" t="s">
        <v>60</v>
      </c>
      <c r="B1" s="24"/>
      <c r="C1" s="2"/>
    </row>
    <row r="3" spans="1:8" ht="12.75">
      <c r="A3" s="3" t="s">
        <v>11</v>
      </c>
      <c r="B3" s="3"/>
      <c r="C3" s="2"/>
      <c r="E3" s="2"/>
      <c r="F3" s="2"/>
      <c r="G3" s="15" t="s">
        <v>61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37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38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4</v>
      </c>
      <c r="B9" s="11" t="s">
        <v>39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0" spans="1:11" ht="12.75">
      <c r="A10" s="6">
        <v>5</v>
      </c>
      <c r="B10" s="11" t="s">
        <v>40</v>
      </c>
      <c r="C10" s="1"/>
      <c r="D10" s="1">
        <f>E10+F10+G10</f>
        <v>0</v>
      </c>
      <c r="E10" s="1"/>
      <c r="F10" s="1"/>
      <c r="G10" s="1"/>
      <c r="H10" s="1">
        <f>C10-D10</f>
        <v>0</v>
      </c>
      <c r="I10" s="5" t="e">
        <f>(E10*5+F10*4+G10*3+H10*2)/C10</f>
        <v>#DIV/0!</v>
      </c>
      <c r="J10" s="4" t="e">
        <f>D10/C10</f>
        <v>#DIV/0!</v>
      </c>
      <c r="K10" s="4" t="e">
        <f>(E10+F10)/C10</f>
        <v>#DIV/0!</v>
      </c>
    </row>
    <row r="12" spans="2:6" ht="12.75">
      <c r="B12" s="15" t="s">
        <v>22</v>
      </c>
      <c r="C12" s="15"/>
      <c r="D12" s="3"/>
      <c r="E12" s="2"/>
      <c r="F12" s="8" t="e">
        <f>AVERAGE(I6:I10)</f>
        <v>#DIV/0!</v>
      </c>
    </row>
    <row r="13" spans="2:6" ht="12.75">
      <c r="B13" s="15" t="s">
        <v>23</v>
      </c>
      <c r="C13" s="15"/>
      <c r="D13" s="3"/>
      <c r="E13" s="2"/>
      <c r="F13" s="9" t="e">
        <f>AVERAGE(J6:J10)</f>
        <v>#DIV/0!</v>
      </c>
    </row>
    <row r="14" spans="2:6" ht="12.75">
      <c r="B14" s="16" t="s">
        <v>24</v>
      </c>
      <c r="C14" s="17"/>
      <c r="D14" s="7"/>
      <c r="E14" s="2"/>
      <c r="F14" s="10" t="e">
        <f>AVERAGE(K6:K10)</f>
        <v>#DIV/0!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22"/>
  <sheetViews>
    <sheetView workbookViewId="0" topLeftCell="A3">
      <selection activeCell="I23" sqref="I23"/>
    </sheetView>
  </sheetViews>
  <sheetFormatPr defaultColWidth="9.140625" defaultRowHeight="12.75"/>
  <cols>
    <col min="2" max="2" width="13.140625" style="0" customWidth="1"/>
    <col min="3" max="3" width="11.7109375" style="0" customWidth="1"/>
    <col min="4" max="4" width="15.140625" style="0" customWidth="1"/>
    <col min="9" max="9" width="10.57421875" style="0" customWidth="1"/>
    <col min="10" max="10" width="15.57421875" style="0" customWidth="1"/>
    <col min="11" max="11" width="13.8515625" style="0" customWidth="1"/>
  </cols>
  <sheetData>
    <row r="1" spans="1:3" ht="15.75">
      <c r="A1" s="14" t="s">
        <v>63</v>
      </c>
      <c r="B1" s="14"/>
      <c r="C1" s="2"/>
    </row>
    <row r="3" spans="1:8" ht="12.75">
      <c r="A3" s="3" t="s">
        <v>11</v>
      </c>
      <c r="B3" s="3"/>
      <c r="C3" s="2"/>
      <c r="E3" s="2"/>
      <c r="F3" s="2"/>
      <c r="G3" s="15" t="s">
        <v>62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 aca="true" t="shared" si="0" ref="I6:I17">(E6*5+F6*4+G6*3+H6*2)/C6</f>
        <v>#DIV/0!</v>
      </c>
      <c r="J6" s="4" t="e">
        <f aca="true" t="shared" si="1" ref="J6:J17">D6/C6</f>
        <v>#DIV/0!</v>
      </c>
      <c r="K6" s="4" t="e">
        <f aca="true" t="shared" si="2" ref="K6:K17">(E6+F6)/C6</f>
        <v>#DIV/0!</v>
      </c>
    </row>
    <row r="7" spans="1:11" ht="12.75">
      <c r="A7" s="6">
        <v>2</v>
      </c>
      <c r="B7" s="11" t="s">
        <v>37</v>
      </c>
      <c r="C7" s="1"/>
      <c r="D7" s="1">
        <f aca="true" t="shared" si="3" ref="D7:D17">E7+F7+G7</f>
        <v>0</v>
      </c>
      <c r="E7" s="1"/>
      <c r="F7" s="1"/>
      <c r="G7" s="1"/>
      <c r="H7" s="1">
        <f aca="true" t="shared" si="4" ref="H7:H17">C7-D7</f>
        <v>0</v>
      </c>
      <c r="I7" s="5" t="e">
        <f t="shared" si="0"/>
        <v>#DIV/0!</v>
      </c>
      <c r="J7" s="4" t="e">
        <f t="shared" si="1"/>
        <v>#DIV/0!</v>
      </c>
      <c r="K7" s="4" t="e">
        <f t="shared" si="2"/>
        <v>#DIV/0!</v>
      </c>
    </row>
    <row r="8" spans="1:11" ht="12.75">
      <c r="A8" s="6">
        <v>3</v>
      </c>
      <c r="B8" s="11" t="s">
        <v>38</v>
      </c>
      <c r="C8" s="1"/>
      <c r="D8" s="1">
        <f t="shared" si="3"/>
        <v>0</v>
      </c>
      <c r="E8" s="1"/>
      <c r="F8" s="1"/>
      <c r="G8" s="1"/>
      <c r="H8" s="1">
        <f t="shared" si="4"/>
        <v>0</v>
      </c>
      <c r="I8" s="5" t="e">
        <f t="shared" si="0"/>
        <v>#DIV/0!</v>
      </c>
      <c r="J8" s="4" t="e">
        <f t="shared" si="1"/>
        <v>#DIV/0!</v>
      </c>
      <c r="K8" s="4" t="e">
        <f t="shared" si="2"/>
        <v>#DIV/0!</v>
      </c>
    </row>
    <row r="9" spans="1:11" ht="12.75">
      <c r="A9" s="6">
        <v>4</v>
      </c>
      <c r="B9" s="11" t="s">
        <v>40</v>
      </c>
      <c r="C9" s="1"/>
      <c r="D9" s="1">
        <f t="shared" si="3"/>
        <v>0</v>
      </c>
      <c r="E9" s="1"/>
      <c r="F9" s="1"/>
      <c r="G9" s="1"/>
      <c r="H9" s="1">
        <f t="shared" si="4"/>
        <v>0</v>
      </c>
      <c r="I9" s="5" t="e">
        <f t="shared" si="0"/>
        <v>#DIV/0!</v>
      </c>
      <c r="J9" s="4" t="e">
        <f t="shared" si="1"/>
        <v>#DIV/0!</v>
      </c>
      <c r="K9" s="4" t="e">
        <f t="shared" si="2"/>
        <v>#DIV/0!</v>
      </c>
    </row>
    <row r="10" spans="1:11" ht="12.75">
      <c r="A10" s="6">
        <v>5</v>
      </c>
      <c r="B10" s="11" t="s">
        <v>47</v>
      </c>
      <c r="C10" s="1"/>
      <c r="D10" s="1">
        <f t="shared" si="3"/>
        <v>0</v>
      </c>
      <c r="E10" s="1"/>
      <c r="F10" s="1"/>
      <c r="G10" s="1"/>
      <c r="H10" s="1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6">
        <v>6</v>
      </c>
      <c r="B11" s="19" t="s">
        <v>48</v>
      </c>
      <c r="C11" s="1"/>
      <c r="D11" s="1">
        <f t="shared" si="3"/>
        <v>0</v>
      </c>
      <c r="E11" s="1"/>
      <c r="F11" s="1"/>
      <c r="G11" s="1"/>
      <c r="H11" s="1">
        <f t="shared" si="4"/>
        <v>0</v>
      </c>
      <c r="I11" s="5" t="e">
        <f t="shared" si="0"/>
        <v>#DIV/0!</v>
      </c>
      <c r="J11" s="4" t="e">
        <f t="shared" si="1"/>
        <v>#DIV/0!</v>
      </c>
      <c r="K11" s="4" t="e">
        <f t="shared" si="2"/>
        <v>#DIV/0!</v>
      </c>
    </row>
    <row r="12" spans="1:11" ht="12.75">
      <c r="A12" s="6">
        <v>7</v>
      </c>
      <c r="B12" s="19" t="s">
        <v>51</v>
      </c>
      <c r="C12" s="1"/>
      <c r="D12" s="1">
        <f t="shared" si="3"/>
        <v>0</v>
      </c>
      <c r="E12" s="1"/>
      <c r="F12" s="1"/>
      <c r="G12" s="1"/>
      <c r="H12" s="1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3" spans="1:11" ht="12.75">
      <c r="A13" s="6">
        <v>8</v>
      </c>
      <c r="B13" s="19" t="s">
        <v>52</v>
      </c>
      <c r="C13" s="1"/>
      <c r="D13" s="1">
        <f t="shared" si="3"/>
        <v>0</v>
      </c>
      <c r="E13" s="1"/>
      <c r="F13" s="1"/>
      <c r="G13" s="1"/>
      <c r="H13" s="1">
        <f t="shared" si="4"/>
        <v>0</v>
      </c>
      <c r="I13" s="5" t="e">
        <f t="shared" si="0"/>
        <v>#DIV/0!</v>
      </c>
      <c r="J13" s="4" t="e">
        <f t="shared" si="1"/>
        <v>#DIV/0!</v>
      </c>
      <c r="K13" s="4" t="e">
        <f t="shared" si="2"/>
        <v>#DIV/0!</v>
      </c>
    </row>
    <row r="14" spans="1:11" ht="12.75">
      <c r="A14" s="6">
        <v>9</v>
      </c>
      <c r="B14" s="19" t="s">
        <v>65</v>
      </c>
      <c r="C14" s="1"/>
      <c r="D14" s="1">
        <f t="shared" si="3"/>
        <v>0</v>
      </c>
      <c r="E14" s="1"/>
      <c r="F14" s="1"/>
      <c r="G14" s="1"/>
      <c r="H14" s="1">
        <v>0</v>
      </c>
      <c r="I14" s="5" t="e">
        <f t="shared" si="0"/>
        <v>#DIV/0!</v>
      </c>
      <c r="J14" s="4" t="e">
        <f t="shared" si="1"/>
        <v>#DIV/0!</v>
      </c>
      <c r="K14" s="4" t="e">
        <f t="shared" si="2"/>
        <v>#DIV/0!</v>
      </c>
    </row>
    <row r="15" spans="1:11" ht="12.75">
      <c r="A15" s="6">
        <v>10</v>
      </c>
      <c r="B15" s="19" t="s">
        <v>69</v>
      </c>
      <c r="C15" s="1"/>
      <c r="D15" s="1">
        <f t="shared" si="3"/>
        <v>0</v>
      </c>
      <c r="E15" s="1"/>
      <c r="F15" s="1"/>
      <c r="G15" s="1"/>
      <c r="H15" s="1">
        <f t="shared" si="4"/>
        <v>0</v>
      </c>
      <c r="I15" s="5" t="e">
        <f t="shared" si="0"/>
        <v>#DIV/0!</v>
      </c>
      <c r="J15" s="4" t="e">
        <f t="shared" si="1"/>
        <v>#DIV/0!</v>
      </c>
      <c r="K15" s="4" t="e">
        <f t="shared" si="2"/>
        <v>#DIV/0!</v>
      </c>
    </row>
    <row r="16" spans="1:11" ht="12.75">
      <c r="A16" s="6">
        <v>11</v>
      </c>
      <c r="B16" s="19" t="s">
        <v>45</v>
      </c>
      <c r="C16" s="1"/>
      <c r="D16" s="1">
        <f t="shared" si="3"/>
        <v>0</v>
      </c>
      <c r="E16" s="1"/>
      <c r="F16" s="1"/>
      <c r="G16" s="1"/>
      <c r="H16" s="1">
        <f t="shared" si="4"/>
        <v>0</v>
      </c>
      <c r="I16" s="5" t="e">
        <f t="shared" si="0"/>
        <v>#DIV/0!</v>
      </c>
      <c r="J16" s="4" t="e">
        <f t="shared" si="1"/>
        <v>#DIV/0!</v>
      </c>
      <c r="K16" s="4" t="e">
        <f t="shared" si="2"/>
        <v>#DIV/0!</v>
      </c>
    </row>
    <row r="17" spans="1:11" ht="12.75">
      <c r="A17" s="6">
        <v>12</v>
      </c>
      <c r="B17" s="19" t="s">
        <v>46</v>
      </c>
      <c r="C17" s="1"/>
      <c r="D17" s="1">
        <f t="shared" si="3"/>
        <v>0</v>
      </c>
      <c r="E17" s="1"/>
      <c r="F17" s="1"/>
      <c r="G17" s="1"/>
      <c r="H17" s="1">
        <f t="shared" si="4"/>
        <v>0</v>
      </c>
      <c r="I17" s="5" t="e">
        <f t="shared" si="0"/>
        <v>#DIV/0!</v>
      </c>
      <c r="J17" s="4" t="e">
        <f t="shared" si="1"/>
        <v>#DIV/0!</v>
      </c>
      <c r="K17" s="4" t="e">
        <f t="shared" si="2"/>
        <v>#DIV/0!</v>
      </c>
    </row>
    <row r="20" spans="2:6" ht="12.75">
      <c r="B20" s="15" t="s">
        <v>22</v>
      </c>
      <c r="C20" s="15"/>
      <c r="D20" s="3"/>
      <c r="E20" s="2"/>
      <c r="F20" s="8" t="e">
        <f>AVERAGE(I6:I17)</f>
        <v>#DIV/0!</v>
      </c>
    </row>
    <row r="21" spans="2:6" ht="12.75">
      <c r="B21" s="15" t="s">
        <v>23</v>
      </c>
      <c r="C21" s="15"/>
      <c r="D21" s="3"/>
      <c r="E21" s="2"/>
      <c r="F21" s="8" t="e">
        <f>AVERAGE(J6:J17)</f>
        <v>#DIV/0!</v>
      </c>
    </row>
    <row r="22" spans="2:6" ht="12.75">
      <c r="B22" s="16" t="s">
        <v>24</v>
      </c>
      <c r="C22" s="17"/>
      <c r="D22" s="7"/>
      <c r="E22" s="2"/>
      <c r="F22" s="8" t="e">
        <f>AVERAGE(K6:K17)</f>
        <v>#DIV/0!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K20"/>
  <sheetViews>
    <sheetView workbookViewId="0" topLeftCell="A1">
      <selection activeCell="E6" sqref="E6:G15"/>
    </sheetView>
  </sheetViews>
  <sheetFormatPr defaultColWidth="9.140625" defaultRowHeight="12.75"/>
  <cols>
    <col min="3" max="3" width="13.421875" style="0" customWidth="1"/>
    <col min="4" max="4" width="15.7109375" style="0" customWidth="1"/>
    <col min="10" max="10" width="16.00390625" style="0" customWidth="1"/>
    <col min="11" max="11" width="14.28125" style="0" bestFit="1" customWidth="1"/>
  </cols>
  <sheetData>
    <row r="1" spans="1:3" ht="15.75">
      <c r="A1" s="14" t="s">
        <v>50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64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 aca="true" t="shared" si="0" ref="I6:I15">(E6*5+F6*4+G6*3+H6*2)/C6</f>
        <v>#DIV/0!</v>
      </c>
      <c r="J6" s="4" t="e">
        <f aca="true" t="shared" si="1" ref="J6:J15">D6/C6</f>
        <v>#DIV/0!</v>
      </c>
      <c r="K6" s="4" t="e">
        <f aca="true" t="shared" si="2" ref="K6:K15">(E6+F6)/C6</f>
        <v>#DIV/0!</v>
      </c>
    </row>
    <row r="7" spans="1:11" ht="12.75">
      <c r="A7" s="6">
        <v>2</v>
      </c>
      <c r="B7" s="11" t="s">
        <v>37</v>
      </c>
      <c r="C7" s="1"/>
      <c r="D7" s="1">
        <f aca="true" t="shared" si="3" ref="D7:D15">E7+F7+G7</f>
        <v>0</v>
      </c>
      <c r="E7" s="1"/>
      <c r="F7" s="1"/>
      <c r="G7" s="1"/>
      <c r="H7" s="1">
        <f aca="true" t="shared" si="4" ref="H7:H15">C7-D7</f>
        <v>0</v>
      </c>
      <c r="I7" s="5" t="e">
        <f t="shared" si="0"/>
        <v>#DIV/0!</v>
      </c>
      <c r="J7" s="4" t="e">
        <f t="shared" si="1"/>
        <v>#DIV/0!</v>
      </c>
      <c r="K7" s="4" t="e">
        <f t="shared" si="2"/>
        <v>#DIV/0!</v>
      </c>
    </row>
    <row r="8" spans="1:11" ht="12.75">
      <c r="A8" s="6">
        <v>3</v>
      </c>
      <c r="B8" s="11" t="s">
        <v>38</v>
      </c>
      <c r="C8" s="1"/>
      <c r="D8" s="1">
        <f t="shared" si="3"/>
        <v>0</v>
      </c>
      <c r="E8" s="1"/>
      <c r="F8" s="1"/>
      <c r="G8" s="1"/>
      <c r="H8" s="1">
        <f t="shared" si="4"/>
        <v>0</v>
      </c>
      <c r="I8" s="5" t="e">
        <f t="shared" si="0"/>
        <v>#DIV/0!</v>
      </c>
      <c r="J8" s="4" t="e">
        <f t="shared" si="1"/>
        <v>#DIV/0!</v>
      </c>
      <c r="K8" s="4" t="e">
        <f t="shared" si="2"/>
        <v>#DIV/0!</v>
      </c>
    </row>
    <row r="9" spans="1:11" ht="12.75">
      <c r="A9" s="6">
        <v>4</v>
      </c>
      <c r="B9" s="11" t="s">
        <v>39</v>
      </c>
      <c r="C9" s="1"/>
      <c r="D9" s="1">
        <f t="shared" si="3"/>
        <v>0</v>
      </c>
      <c r="E9" s="1"/>
      <c r="F9" s="1"/>
      <c r="G9" s="1"/>
      <c r="H9" s="1">
        <f t="shared" si="4"/>
        <v>0</v>
      </c>
      <c r="I9" s="5" t="e">
        <f t="shared" si="0"/>
        <v>#DIV/0!</v>
      </c>
      <c r="J9" s="4" t="e">
        <f t="shared" si="1"/>
        <v>#DIV/0!</v>
      </c>
      <c r="K9" s="4" t="e">
        <f t="shared" si="2"/>
        <v>#DIV/0!</v>
      </c>
    </row>
    <row r="10" spans="1:11" ht="12.75">
      <c r="A10" s="6">
        <v>5</v>
      </c>
      <c r="B10" s="11" t="s">
        <v>40</v>
      </c>
      <c r="C10" s="1"/>
      <c r="D10" s="1">
        <f t="shared" si="3"/>
        <v>0</v>
      </c>
      <c r="E10" s="1"/>
      <c r="F10" s="1"/>
      <c r="G10" s="1"/>
      <c r="H10" s="1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6">
        <v>6</v>
      </c>
      <c r="B11" s="19" t="s">
        <v>47</v>
      </c>
      <c r="C11" s="1"/>
      <c r="D11" s="1">
        <f t="shared" si="3"/>
        <v>0</v>
      </c>
      <c r="E11" s="1"/>
      <c r="F11" s="1"/>
      <c r="G11" s="1"/>
      <c r="H11" s="1">
        <f t="shared" si="4"/>
        <v>0</v>
      </c>
      <c r="I11" s="5" t="e">
        <f t="shared" si="0"/>
        <v>#DIV/0!</v>
      </c>
      <c r="J11" s="4" t="e">
        <f t="shared" si="1"/>
        <v>#DIV/0!</v>
      </c>
      <c r="K11" s="4" t="e">
        <f t="shared" si="2"/>
        <v>#DIV/0!</v>
      </c>
    </row>
    <row r="12" spans="1:11" ht="12.75">
      <c r="A12" s="6">
        <v>7</v>
      </c>
      <c r="B12" s="19" t="s">
        <v>48</v>
      </c>
      <c r="C12" s="1"/>
      <c r="D12" s="1">
        <f t="shared" si="3"/>
        <v>0</v>
      </c>
      <c r="E12" s="1"/>
      <c r="F12" s="1"/>
      <c r="G12" s="1"/>
      <c r="H12" s="1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3" spans="1:11" ht="12.75">
      <c r="A13" s="6">
        <v>8</v>
      </c>
      <c r="B13" s="19" t="s">
        <v>65</v>
      </c>
      <c r="C13" s="1"/>
      <c r="D13" s="1">
        <f t="shared" si="3"/>
        <v>0</v>
      </c>
      <c r="E13" s="1"/>
      <c r="F13" s="1"/>
      <c r="G13" s="1"/>
      <c r="H13" s="1">
        <f t="shared" si="4"/>
        <v>0</v>
      </c>
      <c r="I13" s="5" t="e">
        <f t="shared" si="0"/>
        <v>#DIV/0!</v>
      </c>
      <c r="J13" s="4" t="e">
        <f t="shared" si="1"/>
        <v>#DIV/0!</v>
      </c>
      <c r="K13" s="4" t="e">
        <f t="shared" si="2"/>
        <v>#DIV/0!</v>
      </c>
    </row>
    <row r="14" spans="1:11" ht="12.75">
      <c r="A14" s="6">
        <v>9</v>
      </c>
      <c r="B14" s="19" t="s">
        <v>66</v>
      </c>
      <c r="C14" s="1"/>
      <c r="D14" s="1">
        <f t="shared" si="3"/>
        <v>0</v>
      </c>
      <c r="E14" s="1"/>
      <c r="F14" s="1"/>
      <c r="G14" s="1"/>
      <c r="H14" s="1">
        <f t="shared" si="4"/>
        <v>0</v>
      </c>
      <c r="I14" s="5" t="e">
        <f t="shared" si="0"/>
        <v>#DIV/0!</v>
      </c>
      <c r="J14" s="4" t="e">
        <f t="shared" si="1"/>
        <v>#DIV/0!</v>
      </c>
      <c r="K14" s="4" t="e">
        <f t="shared" si="2"/>
        <v>#DIV/0!</v>
      </c>
    </row>
    <row r="15" spans="1:11" ht="12.75">
      <c r="A15" s="6">
        <v>10</v>
      </c>
      <c r="B15" s="19" t="s">
        <v>43</v>
      </c>
      <c r="C15" s="1"/>
      <c r="D15" s="1">
        <f t="shared" si="3"/>
        <v>0</v>
      </c>
      <c r="E15" s="1"/>
      <c r="F15" s="1"/>
      <c r="G15" s="1"/>
      <c r="H15" s="1">
        <f t="shared" si="4"/>
        <v>0</v>
      </c>
      <c r="I15" s="5" t="e">
        <f t="shared" si="0"/>
        <v>#DIV/0!</v>
      </c>
      <c r="J15" s="4" t="e">
        <f t="shared" si="1"/>
        <v>#DIV/0!</v>
      </c>
      <c r="K15" s="4" t="e">
        <f t="shared" si="2"/>
        <v>#DIV/0!</v>
      </c>
    </row>
    <row r="18" spans="2:6" ht="12.75">
      <c r="B18" s="15" t="s">
        <v>22</v>
      </c>
      <c r="C18" s="15"/>
      <c r="D18" s="3"/>
      <c r="E18" s="2"/>
      <c r="F18" s="8" t="e">
        <f>AVERAGE(I6:I15)</f>
        <v>#DIV/0!</v>
      </c>
    </row>
    <row r="19" spans="2:6" ht="12.75">
      <c r="B19" s="15" t="s">
        <v>23</v>
      </c>
      <c r="C19" s="15"/>
      <c r="D19" s="3"/>
      <c r="E19" s="2"/>
      <c r="F19" s="36" t="e">
        <f>AVERAGE(J6:J15)</f>
        <v>#DIV/0!</v>
      </c>
    </row>
    <row r="20" spans="2:6" ht="12.75">
      <c r="B20" s="16" t="s">
        <v>24</v>
      </c>
      <c r="C20" s="17"/>
      <c r="D20" s="7"/>
      <c r="E20" s="2"/>
      <c r="F20" s="36" t="e">
        <f>AVERAGE(K6:K15)</f>
        <v>#DIV/0!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K20"/>
  <sheetViews>
    <sheetView workbookViewId="0" topLeftCell="A1">
      <selection activeCell="H17" sqref="H17"/>
    </sheetView>
  </sheetViews>
  <sheetFormatPr defaultColWidth="9.140625" defaultRowHeight="12.75"/>
  <cols>
    <col min="3" max="3" width="12.00390625" style="0" bestFit="1" customWidth="1"/>
    <col min="4" max="4" width="12.8515625" style="0" bestFit="1" customWidth="1"/>
    <col min="10" max="10" width="15.00390625" style="0" customWidth="1"/>
    <col min="11" max="11" width="14.28125" style="0" bestFit="1" customWidth="1"/>
  </cols>
  <sheetData>
    <row r="1" spans="1:3" ht="15.75">
      <c r="A1" s="14" t="s">
        <v>67</v>
      </c>
      <c r="B1" s="14"/>
      <c r="C1" s="2"/>
    </row>
    <row r="3" spans="1:8" ht="12.75">
      <c r="A3" s="3" t="s">
        <v>11</v>
      </c>
      <c r="B3" s="3"/>
      <c r="C3" s="2"/>
      <c r="E3" s="2"/>
      <c r="F3" s="2"/>
      <c r="G3" s="15" t="s">
        <v>68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37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 aca="true" t="shared" si="0" ref="I6:I15">(E6*5+F6*4+G6*3+H6*2)/C6</f>
        <v>#DIV/0!</v>
      </c>
      <c r="J6" s="4" t="e">
        <f aca="true" t="shared" si="1" ref="J6:J15">D6/C6</f>
        <v>#DIV/0!</v>
      </c>
      <c r="K6" s="4" t="e">
        <f aca="true" t="shared" si="2" ref="K6:K15">(E6+F6)/C6</f>
        <v>#DIV/0!</v>
      </c>
    </row>
    <row r="7" spans="1:11" ht="12.75">
      <c r="A7" s="6">
        <v>2</v>
      </c>
      <c r="B7" s="11" t="s">
        <v>39</v>
      </c>
      <c r="C7" s="1"/>
      <c r="D7" s="1">
        <f aca="true" t="shared" si="3" ref="D7:D15">E7+F7+G7</f>
        <v>0</v>
      </c>
      <c r="E7" s="1"/>
      <c r="F7" s="1"/>
      <c r="G7" s="1"/>
      <c r="H7" s="1">
        <f aca="true" t="shared" si="4" ref="H7:H15">C7-D7</f>
        <v>0</v>
      </c>
      <c r="I7" s="5" t="e">
        <f t="shared" si="0"/>
        <v>#DIV/0!</v>
      </c>
      <c r="J7" s="4" t="e">
        <f t="shared" si="1"/>
        <v>#DIV/0!</v>
      </c>
      <c r="K7" s="4" t="e">
        <f t="shared" si="2"/>
        <v>#DIV/0!</v>
      </c>
    </row>
    <row r="8" spans="1:11" ht="12.75">
      <c r="A8" s="6">
        <v>3</v>
      </c>
      <c r="B8" s="11" t="s">
        <v>40</v>
      </c>
      <c r="C8" s="1"/>
      <c r="D8" s="1">
        <f t="shared" si="3"/>
        <v>0</v>
      </c>
      <c r="E8" s="1"/>
      <c r="F8" s="1"/>
      <c r="G8" s="1"/>
      <c r="H8" s="1">
        <f t="shared" si="4"/>
        <v>0</v>
      </c>
      <c r="I8" s="5" t="e">
        <f t="shared" si="0"/>
        <v>#DIV/0!</v>
      </c>
      <c r="J8" s="4" t="e">
        <f t="shared" si="1"/>
        <v>#DIV/0!</v>
      </c>
      <c r="K8" s="4" t="e">
        <f t="shared" si="2"/>
        <v>#DIV/0!</v>
      </c>
    </row>
    <row r="9" spans="1:11" ht="12.75">
      <c r="A9" s="6">
        <v>4</v>
      </c>
      <c r="B9" s="11" t="s">
        <v>47</v>
      </c>
      <c r="C9" s="1"/>
      <c r="D9" s="1">
        <f t="shared" si="3"/>
        <v>0</v>
      </c>
      <c r="E9" s="1"/>
      <c r="F9" s="1"/>
      <c r="G9" s="1"/>
      <c r="H9" s="1">
        <f t="shared" si="4"/>
        <v>0</v>
      </c>
      <c r="I9" s="5" t="e">
        <f t="shared" si="0"/>
        <v>#DIV/0!</v>
      </c>
      <c r="J9" s="4" t="e">
        <f t="shared" si="1"/>
        <v>#DIV/0!</v>
      </c>
      <c r="K9" s="4" t="e">
        <f t="shared" si="2"/>
        <v>#DIV/0!</v>
      </c>
    </row>
    <row r="10" spans="1:11" ht="12.75">
      <c r="A10" s="6">
        <v>5</v>
      </c>
      <c r="B10" s="11" t="s">
        <v>48</v>
      </c>
      <c r="C10" s="1"/>
      <c r="D10" s="1">
        <f t="shared" si="3"/>
        <v>0</v>
      </c>
      <c r="E10" s="1"/>
      <c r="F10" s="1"/>
      <c r="G10" s="1"/>
      <c r="H10" s="1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6">
        <v>6</v>
      </c>
      <c r="B11" s="19" t="s">
        <v>52</v>
      </c>
      <c r="C11" s="1"/>
      <c r="D11" s="1">
        <f t="shared" si="3"/>
        <v>0</v>
      </c>
      <c r="E11" s="1"/>
      <c r="F11" s="1"/>
      <c r="G11" s="1"/>
      <c r="H11" s="1">
        <f t="shared" si="4"/>
        <v>0</v>
      </c>
      <c r="I11" s="5" t="e">
        <f t="shared" si="0"/>
        <v>#DIV/0!</v>
      </c>
      <c r="J11" s="4" t="e">
        <f t="shared" si="1"/>
        <v>#DIV/0!</v>
      </c>
      <c r="K11" s="4" t="e">
        <f t="shared" si="2"/>
        <v>#DIV/0!</v>
      </c>
    </row>
    <row r="12" spans="1:11" ht="12.75">
      <c r="A12" s="6">
        <v>7</v>
      </c>
      <c r="B12" s="19" t="s">
        <v>55</v>
      </c>
      <c r="C12" s="1"/>
      <c r="D12" s="1">
        <f t="shared" si="3"/>
        <v>0</v>
      </c>
      <c r="E12" s="1"/>
      <c r="F12" s="1"/>
      <c r="G12" s="1"/>
      <c r="H12" s="1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3" spans="1:11" ht="12.75">
      <c r="A13" s="6">
        <v>8</v>
      </c>
      <c r="B13" s="19" t="s">
        <v>69</v>
      </c>
      <c r="C13" s="1"/>
      <c r="D13" s="1">
        <f t="shared" si="3"/>
        <v>0</v>
      </c>
      <c r="E13" s="1"/>
      <c r="F13" s="1"/>
      <c r="G13" s="1"/>
      <c r="H13" s="1">
        <f t="shared" si="4"/>
        <v>0</v>
      </c>
      <c r="I13" s="5" t="e">
        <f t="shared" si="0"/>
        <v>#DIV/0!</v>
      </c>
      <c r="J13" s="4" t="e">
        <f t="shared" si="1"/>
        <v>#DIV/0!</v>
      </c>
      <c r="K13" s="4" t="e">
        <f t="shared" si="2"/>
        <v>#DIV/0!</v>
      </c>
    </row>
    <row r="14" spans="1:11" ht="12.75">
      <c r="A14" s="6">
        <v>9</v>
      </c>
      <c r="B14" s="19" t="s">
        <v>45</v>
      </c>
      <c r="C14" s="1"/>
      <c r="D14" s="1">
        <f t="shared" si="3"/>
        <v>0</v>
      </c>
      <c r="E14" s="1"/>
      <c r="F14" s="1"/>
      <c r="G14" s="1"/>
      <c r="H14" s="1">
        <f t="shared" si="4"/>
        <v>0</v>
      </c>
      <c r="I14" s="5" t="e">
        <f t="shared" si="0"/>
        <v>#DIV/0!</v>
      </c>
      <c r="J14" s="4" t="e">
        <f t="shared" si="1"/>
        <v>#DIV/0!</v>
      </c>
      <c r="K14" s="4" t="e">
        <f t="shared" si="2"/>
        <v>#DIV/0!</v>
      </c>
    </row>
    <row r="15" spans="1:11" ht="12.75">
      <c r="A15" s="6">
        <v>10</v>
      </c>
      <c r="B15" s="19" t="s">
        <v>46</v>
      </c>
      <c r="C15" s="1"/>
      <c r="D15" s="1">
        <f t="shared" si="3"/>
        <v>0</v>
      </c>
      <c r="E15" s="1"/>
      <c r="F15" s="1"/>
      <c r="G15" s="1"/>
      <c r="H15" s="1">
        <f t="shared" si="4"/>
        <v>0</v>
      </c>
      <c r="I15" s="5" t="e">
        <f t="shared" si="0"/>
        <v>#DIV/0!</v>
      </c>
      <c r="J15" s="4" t="e">
        <f t="shared" si="1"/>
        <v>#DIV/0!</v>
      </c>
      <c r="K15" s="4" t="e">
        <f t="shared" si="2"/>
        <v>#DIV/0!</v>
      </c>
    </row>
    <row r="18" spans="2:6" ht="12.75">
      <c r="B18" s="15" t="s">
        <v>22</v>
      </c>
      <c r="C18" s="15"/>
      <c r="D18" s="3"/>
      <c r="E18" s="2"/>
      <c r="F18" s="8" t="e">
        <f>AVERAGE(I6:I15)</f>
        <v>#DIV/0!</v>
      </c>
    </row>
    <row r="19" spans="2:6" ht="12.75">
      <c r="B19" s="15" t="s">
        <v>23</v>
      </c>
      <c r="C19" s="15"/>
      <c r="D19" s="3"/>
      <c r="E19" s="2"/>
      <c r="F19" s="36" t="e">
        <f>AVERAGE(J6:J15)</f>
        <v>#DIV/0!</v>
      </c>
    </row>
    <row r="20" spans="2:6" ht="12.75">
      <c r="B20" s="16" t="s">
        <v>24</v>
      </c>
      <c r="C20" s="17"/>
      <c r="D20" s="7"/>
      <c r="E20" s="2"/>
      <c r="F20" s="36" t="e">
        <f>AVERAGE(K6:K15)</f>
        <v>#DIV/0!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K20"/>
  <sheetViews>
    <sheetView tabSelected="1" workbookViewId="0" topLeftCell="A1">
      <selection activeCell="I19" sqref="I19"/>
    </sheetView>
  </sheetViews>
  <sheetFormatPr defaultColWidth="9.140625" defaultRowHeight="12.75"/>
  <cols>
    <col min="3" max="3" width="12.00390625" style="0" bestFit="1" customWidth="1"/>
    <col min="4" max="4" width="12.8515625" style="0" bestFit="1" customWidth="1"/>
    <col min="10" max="11" width="14.28125" style="0" bestFit="1" customWidth="1"/>
  </cols>
  <sheetData>
    <row r="1" spans="1:3" ht="15.75">
      <c r="A1" s="14" t="s">
        <v>67</v>
      </c>
      <c r="B1" s="14"/>
      <c r="C1" s="2"/>
    </row>
    <row r="3" spans="1:8" ht="12.75">
      <c r="A3" s="3" t="s">
        <v>11</v>
      </c>
      <c r="B3" s="3"/>
      <c r="C3" s="2"/>
      <c r="E3" s="2"/>
      <c r="F3" s="2"/>
      <c r="G3" s="15" t="s">
        <v>70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 aca="true" t="shared" si="0" ref="I6:I16">(E6*5+F6*4+G6*3+H6*2)/C6</f>
        <v>#DIV/0!</v>
      </c>
      <c r="J6" s="4" t="e">
        <f aca="true" t="shared" si="1" ref="J6:J16">D6/C6</f>
        <v>#DIV/0!</v>
      </c>
      <c r="K6" s="4" t="e">
        <f aca="true" t="shared" si="2" ref="K6:K16">(E6+F6)/C6</f>
        <v>#DIV/0!</v>
      </c>
    </row>
    <row r="7" spans="1:11" ht="12.75">
      <c r="A7" s="6">
        <v>2</v>
      </c>
      <c r="B7" s="11" t="s">
        <v>38</v>
      </c>
      <c r="C7" s="1"/>
      <c r="D7" s="1">
        <f aca="true" t="shared" si="3" ref="D7:D16">E7+F7+G7</f>
        <v>0</v>
      </c>
      <c r="E7" s="1"/>
      <c r="F7" s="1"/>
      <c r="G7" s="1"/>
      <c r="H7" s="1">
        <f aca="true" t="shared" si="4" ref="H7:H16">C7-D7</f>
        <v>0</v>
      </c>
      <c r="I7" s="5" t="e">
        <f t="shared" si="0"/>
        <v>#DIV/0!</v>
      </c>
      <c r="J7" s="4" t="e">
        <f t="shared" si="1"/>
        <v>#DIV/0!</v>
      </c>
      <c r="K7" s="4" t="e">
        <f t="shared" si="2"/>
        <v>#DIV/0!</v>
      </c>
    </row>
    <row r="8" spans="1:11" ht="12.75">
      <c r="A8" s="6">
        <v>3</v>
      </c>
      <c r="B8" s="11" t="s">
        <v>58</v>
      </c>
      <c r="C8" s="1"/>
      <c r="D8" s="1">
        <f t="shared" si="3"/>
        <v>0</v>
      </c>
      <c r="E8" s="1"/>
      <c r="F8" s="1"/>
      <c r="G8" s="1"/>
      <c r="H8" s="1">
        <f t="shared" si="4"/>
        <v>0</v>
      </c>
      <c r="I8" s="5" t="e">
        <f t="shared" si="0"/>
        <v>#DIV/0!</v>
      </c>
      <c r="J8" s="4" t="e">
        <f t="shared" si="1"/>
        <v>#DIV/0!</v>
      </c>
      <c r="K8" s="4" t="e">
        <f t="shared" si="2"/>
        <v>#DIV/0!</v>
      </c>
    </row>
    <row r="9" spans="1:11" ht="12.75">
      <c r="A9" s="6">
        <v>4</v>
      </c>
      <c r="B9" s="11" t="s">
        <v>59</v>
      </c>
      <c r="C9" s="1"/>
      <c r="D9" s="1">
        <f t="shared" si="3"/>
        <v>0</v>
      </c>
      <c r="E9" s="1"/>
      <c r="F9" s="1"/>
      <c r="G9" s="1"/>
      <c r="H9" s="1">
        <f t="shared" si="4"/>
        <v>0</v>
      </c>
      <c r="I9" s="5" t="e">
        <f t="shared" si="0"/>
        <v>#DIV/0!</v>
      </c>
      <c r="J9" s="4" t="e">
        <f t="shared" si="1"/>
        <v>#DIV/0!</v>
      </c>
      <c r="K9" s="4" t="e">
        <f t="shared" si="2"/>
        <v>#DIV/0!</v>
      </c>
    </row>
    <row r="10" spans="1:11" ht="12.75">
      <c r="A10" s="6">
        <v>5</v>
      </c>
      <c r="B10" s="11" t="s">
        <v>32</v>
      </c>
      <c r="C10" s="1"/>
      <c r="D10" s="1">
        <f t="shared" si="3"/>
        <v>0</v>
      </c>
      <c r="E10" s="1"/>
      <c r="F10" s="1"/>
      <c r="G10" s="1"/>
      <c r="H10" s="1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6">
        <v>6</v>
      </c>
      <c r="B11" s="19" t="s">
        <v>33</v>
      </c>
      <c r="C11" s="1"/>
      <c r="D11" s="1">
        <f t="shared" si="3"/>
        <v>0</v>
      </c>
      <c r="E11" s="1"/>
      <c r="F11" s="1"/>
      <c r="G11" s="1"/>
      <c r="H11" s="1">
        <f t="shared" si="4"/>
        <v>0</v>
      </c>
      <c r="I11" s="5" t="e">
        <f t="shared" si="0"/>
        <v>#DIV/0!</v>
      </c>
      <c r="J11" s="4" t="e">
        <f t="shared" si="1"/>
        <v>#DIV/0!</v>
      </c>
      <c r="K11" s="4" t="e">
        <f t="shared" si="2"/>
        <v>#DIV/0!</v>
      </c>
    </row>
    <row r="12" spans="1:11" ht="12.75">
      <c r="A12" s="6">
        <v>7</v>
      </c>
      <c r="B12" s="19" t="s">
        <v>51</v>
      </c>
      <c r="C12" s="1"/>
      <c r="D12" s="1">
        <f t="shared" si="3"/>
        <v>0</v>
      </c>
      <c r="E12" s="1"/>
      <c r="F12" s="1"/>
      <c r="G12" s="1"/>
      <c r="H12" s="1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3" spans="1:11" ht="12.75">
      <c r="A13" s="6">
        <v>8</v>
      </c>
      <c r="B13" s="19" t="s">
        <v>53</v>
      </c>
      <c r="C13" s="1"/>
      <c r="D13" s="1">
        <f t="shared" si="3"/>
        <v>0</v>
      </c>
      <c r="E13" s="1"/>
      <c r="F13" s="1"/>
      <c r="G13" s="1"/>
      <c r="H13" s="1">
        <f t="shared" si="4"/>
        <v>0</v>
      </c>
      <c r="I13" s="5" t="e">
        <f t="shared" si="0"/>
        <v>#DIV/0!</v>
      </c>
      <c r="J13" s="4" t="e">
        <f t="shared" si="1"/>
        <v>#DIV/0!</v>
      </c>
      <c r="K13" s="4" t="e">
        <f t="shared" si="2"/>
        <v>#DIV/0!</v>
      </c>
    </row>
    <row r="14" spans="1:11" ht="12.75">
      <c r="A14" s="6">
        <v>9</v>
      </c>
      <c r="B14" s="19" t="s">
        <v>54</v>
      </c>
      <c r="C14" s="1"/>
      <c r="D14" s="1">
        <f t="shared" si="3"/>
        <v>0</v>
      </c>
      <c r="E14" s="1"/>
      <c r="F14" s="1"/>
      <c r="G14" s="1"/>
      <c r="H14" s="1">
        <f t="shared" si="4"/>
        <v>0</v>
      </c>
      <c r="I14" s="5" t="e">
        <f t="shared" si="0"/>
        <v>#DIV/0!</v>
      </c>
      <c r="J14" s="4" t="e">
        <f t="shared" si="1"/>
        <v>#DIV/0!</v>
      </c>
      <c r="K14" s="4" t="e">
        <f t="shared" si="2"/>
        <v>#DIV/0!</v>
      </c>
    </row>
    <row r="15" spans="1:11" ht="12.75">
      <c r="A15" s="6">
        <v>10</v>
      </c>
      <c r="B15" s="19" t="s">
        <v>65</v>
      </c>
      <c r="C15" s="1"/>
      <c r="D15" s="1">
        <f t="shared" si="3"/>
        <v>0</v>
      </c>
      <c r="E15" s="1"/>
      <c r="F15" s="1"/>
      <c r="G15" s="1"/>
      <c r="H15" s="1">
        <f t="shared" si="4"/>
        <v>0</v>
      </c>
      <c r="I15" s="5" t="e">
        <f t="shared" si="0"/>
        <v>#DIV/0!</v>
      </c>
      <c r="J15" s="4" t="e">
        <f t="shared" si="1"/>
        <v>#DIV/0!</v>
      </c>
      <c r="K15" s="4" t="e">
        <f t="shared" si="2"/>
        <v>#DIV/0!</v>
      </c>
    </row>
    <row r="16" spans="1:11" ht="12.75">
      <c r="A16" s="6">
        <v>11</v>
      </c>
      <c r="B16" s="19" t="s">
        <v>43</v>
      </c>
      <c r="C16" s="1"/>
      <c r="D16" s="1">
        <f t="shared" si="3"/>
        <v>0</v>
      </c>
      <c r="E16" s="1"/>
      <c r="F16" s="1"/>
      <c r="G16" s="1"/>
      <c r="H16" s="1">
        <f t="shared" si="4"/>
        <v>0</v>
      </c>
      <c r="I16" s="5" t="e">
        <f t="shared" si="0"/>
        <v>#DIV/0!</v>
      </c>
      <c r="J16" s="4" t="e">
        <f t="shared" si="1"/>
        <v>#DIV/0!</v>
      </c>
      <c r="K16" s="4" t="e">
        <f t="shared" si="2"/>
        <v>#DIV/0!</v>
      </c>
    </row>
    <row r="18" spans="2:6" ht="12.75">
      <c r="B18" s="15" t="s">
        <v>22</v>
      </c>
      <c r="C18" s="15"/>
      <c r="D18" s="3"/>
      <c r="E18" s="2"/>
      <c r="F18" s="8" t="e">
        <f>AVERAGE(I6:I16)</f>
        <v>#DIV/0!</v>
      </c>
    </row>
    <row r="19" spans="2:6" ht="12.75">
      <c r="B19" s="15" t="s">
        <v>23</v>
      </c>
      <c r="C19" s="15"/>
      <c r="D19" s="3"/>
      <c r="E19" s="2"/>
      <c r="F19" s="36" t="e">
        <f>AVERAGE(J6:J16)</f>
        <v>#DIV/0!</v>
      </c>
    </row>
    <row r="20" spans="2:6" ht="12.75">
      <c r="B20" s="16" t="s">
        <v>24</v>
      </c>
      <c r="C20" s="17"/>
      <c r="D20" s="7"/>
      <c r="E20" s="2"/>
      <c r="F20" s="36" t="e">
        <f>AVERAGE(K6:K16)</f>
        <v>#DIV/0!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K14"/>
  <sheetViews>
    <sheetView workbookViewId="0" topLeftCell="A1">
      <selection activeCell="H28" sqref="H28"/>
    </sheetView>
  </sheetViews>
  <sheetFormatPr defaultColWidth="9.140625" defaultRowHeight="12.75"/>
  <cols>
    <col min="3" max="3" width="12.00390625" style="0" bestFit="1" customWidth="1"/>
    <col min="4" max="4" width="12.8515625" style="0" bestFit="1" customWidth="1"/>
    <col min="10" max="10" width="14.28125" style="0" bestFit="1" customWidth="1"/>
    <col min="11" max="11" width="15.28125" style="0" customWidth="1"/>
  </cols>
  <sheetData>
    <row r="1" spans="1:3" ht="15.75">
      <c r="A1" s="14" t="s">
        <v>63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71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53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54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55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4</v>
      </c>
      <c r="B9" s="11" t="s">
        <v>43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2" spans="2:6" ht="12.75">
      <c r="B12" s="15" t="s">
        <v>22</v>
      </c>
      <c r="C12" s="15"/>
      <c r="D12" s="3"/>
      <c r="E12" s="2"/>
      <c r="F12" s="8" t="e">
        <f>AVERAGE(I6:I9)</f>
        <v>#DIV/0!</v>
      </c>
    </row>
    <row r="13" spans="2:6" ht="12.75">
      <c r="B13" s="15" t="s">
        <v>23</v>
      </c>
      <c r="C13" s="15"/>
      <c r="D13" s="3"/>
      <c r="E13" s="2"/>
      <c r="F13" s="36" t="e">
        <f>AVERAGE(J6:J9)</f>
        <v>#DIV/0!</v>
      </c>
    </row>
    <row r="14" spans="2:6" ht="12.75">
      <c r="B14" s="16" t="s">
        <v>24</v>
      </c>
      <c r="C14" s="17"/>
      <c r="D14" s="7"/>
      <c r="E14" s="2"/>
      <c r="F14" s="36" t="e">
        <f>AVERAGE(K6:K9)</f>
        <v>#DIV/0!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1"/>
  <sheetViews>
    <sheetView workbookViewId="0" topLeftCell="A1">
      <selection activeCell="H25" sqref="H25"/>
    </sheetView>
  </sheetViews>
  <sheetFormatPr defaultColWidth="9.140625" defaultRowHeight="12.75"/>
  <cols>
    <col min="3" max="3" width="14.28125" style="0" customWidth="1"/>
    <col min="4" max="4" width="13.28125" style="0" customWidth="1"/>
    <col min="10" max="10" width="15.28125" style="0" customWidth="1"/>
    <col min="11" max="11" width="14.00390625" style="0" customWidth="1"/>
  </cols>
  <sheetData>
    <row r="1" spans="1:2" ht="16.5" thickBot="1">
      <c r="A1" s="14" t="s">
        <v>74</v>
      </c>
      <c r="B1" s="14"/>
    </row>
    <row r="3" spans="1:9" ht="12.75">
      <c r="A3" s="3" t="s">
        <v>11</v>
      </c>
      <c r="B3" s="3"/>
      <c r="C3" s="2"/>
      <c r="E3" s="2"/>
      <c r="F3" s="2"/>
      <c r="G3" s="15" t="s">
        <v>77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75</v>
      </c>
      <c r="C6" s="25"/>
      <c r="D6" s="25">
        <f>E6+F6+G6</f>
        <v>0</v>
      </c>
      <c r="E6" s="25"/>
      <c r="F6" s="25"/>
      <c r="G6" s="25"/>
      <c r="H6" s="25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12">
        <v>2</v>
      </c>
      <c r="B7" s="12" t="s">
        <v>76</v>
      </c>
      <c r="C7" s="25"/>
      <c r="D7" s="25">
        <f>E7+F7+G7</f>
        <v>0</v>
      </c>
      <c r="E7" s="25"/>
      <c r="F7" s="25"/>
      <c r="G7" s="25"/>
      <c r="H7" s="25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9" spans="2:6" ht="12.75">
      <c r="B9" s="15" t="s">
        <v>9</v>
      </c>
      <c r="C9" s="15"/>
      <c r="D9" s="2"/>
      <c r="E9" s="2"/>
      <c r="F9" s="8" t="e">
        <f>AVERAGE(I6:I7)</f>
        <v>#DIV/0!</v>
      </c>
    </row>
    <row r="10" spans="2:6" ht="12.75">
      <c r="B10" s="15" t="s">
        <v>10</v>
      </c>
      <c r="C10" s="15"/>
      <c r="D10" s="3"/>
      <c r="E10" s="2"/>
      <c r="F10" s="9" t="e">
        <f>AVERAGE(J6:J7)</f>
        <v>#DIV/0!</v>
      </c>
    </row>
    <row r="11" spans="2:6" ht="12.75">
      <c r="B11" s="16" t="s">
        <v>15</v>
      </c>
      <c r="C11" s="17"/>
      <c r="D11" s="7"/>
      <c r="E11" s="2"/>
      <c r="F11" s="10" t="e">
        <f>AVERAGE(K6:K7)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16"/>
  <sheetViews>
    <sheetView workbookViewId="0" topLeftCell="A2">
      <selection activeCell="P11" sqref="P11"/>
    </sheetView>
  </sheetViews>
  <sheetFormatPr defaultColWidth="9.140625" defaultRowHeight="12.75"/>
  <cols>
    <col min="2" max="2" width="8.57421875" style="0" customWidth="1"/>
    <col min="3" max="3" width="12.00390625" style="0" bestFit="1" customWidth="1"/>
    <col min="4" max="4" width="12.8515625" style="0" bestFit="1" customWidth="1"/>
    <col min="9" max="9" width="14.57421875" style="0" customWidth="1"/>
    <col min="10" max="10" width="18.140625" style="0" customWidth="1"/>
    <col min="11" max="11" width="15.28125" style="0" customWidth="1"/>
  </cols>
  <sheetData>
    <row r="1" spans="1:2" ht="15.75">
      <c r="A1" s="14" t="s">
        <v>30</v>
      </c>
      <c r="B1" s="14"/>
    </row>
    <row r="3" spans="1:9" ht="12.75">
      <c r="A3" s="3" t="s">
        <v>11</v>
      </c>
      <c r="B3" s="3"/>
      <c r="C3" s="2"/>
      <c r="E3" s="2"/>
      <c r="F3" s="2"/>
      <c r="G3" s="15" t="s">
        <v>31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36</v>
      </c>
      <c r="C6" s="12"/>
      <c r="D6" s="25">
        <f>E6+F6+G6</f>
        <v>0</v>
      </c>
      <c r="E6" s="12"/>
      <c r="F6" s="12"/>
      <c r="G6" s="12"/>
      <c r="H6" s="25">
        <f>C6-D6</f>
        <v>0</v>
      </c>
      <c r="I6" s="5" t="e">
        <f aca="true" t="shared" si="0" ref="I6:I12">(E6*5+F6*4+G6*3+H6*2)/C6</f>
        <v>#DIV/0!</v>
      </c>
      <c r="J6" s="4" t="e">
        <f aca="true" t="shared" si="1" ref="J6:J12">D6/C6</f>
        <v>#DIV/0!</v>
      </c>
      <c r="K6" s="4" t="e">
        <f aca="true" t="shared" si="2" ref="K6:K12">(E6+F6)/C6</f>
        <v>#DIV/0!</v>
      </c>
    </row>
    <row r="7" spans="1:11" ht="12.75">
      <c r="A7" s="12">
        <v>2</v>
      </c>
      <c r="B7" s="12" t="s">
        <v>37</v>
      </c>
      <c r="C7" s="12"/>
      <c r="D7" s="25">
        <f aca="true" t="shared" si="3" ref="D7:D12">E7+F7+G7</f>
        <v>0</v>
      </c>
      <c r="E7" s="12"/>
      <c r="F7" s="12"/>
      <c r="G7" s="12"/>
      <c r="H7" s="25">
        <f aca="true" t="shared" si="4" ref="H7:H12">C7-D7</f>
        <v>0</v>
      </c>
      <c r="I7" s="5" t="e">
        <f t="shared" si="0"/>
        <v>#DIV/0!</v>
      </c>
      <c r="J7" s="4" t="e">
        <f t="shared" si="1"/>
        <v>#DIV/0!</v>
      </c>
      <c r="K7" s="4" t="e">
        <f t="shared" si="2"/>
        <v>#DIV/0!</v>
      </c>
    </row>
    <row r="8" spans="1:11" ht="12.75">
      <c r="A8" s="12">
        <v>3</v>
      </c>
      <c r="B8" s="11" t="s">
        <v>38</v>
      </c>
      <c r="C8" s="11"/>
      <c r="D8" s="25">
        <f t="shared" si="3"/>
        <v>0</v>
      </c>
      <c r="E8" s="11"/>
      <c r="F8" s="11"/>
      <c r="G8" s="11"/>
      <c r="H8" s="25">
        <f t="shared" si="4"/>
        <v>0</v>
      </c>
      <c r="I8" s="5" t="e">
        <f t="shared" si="0"/>
        <v>#DIV/0!</v>
      </c>
      <c r="J8" s="4" t="e">
        <f t="shared" si="1"/>
        <v>#DIV/0!</v>
      </c>
      <c r="K8" s="4" t="e">
        <f t="shared" si="2"/>
        <v>#DIV/0!</v>
      </c>
    </row>
    <row r="9" spans="1:11" ht="12.75">
      <c r="A9" s="12">
        <v>4</v>
      </c>
      <c r="B9" s="11" t="s">
        <v>39</v>
      </c>
      <c r="C9" s="11"/>
      <c r="D9" s="25">
        <f t="shared" si="3"/>
        <v>0</v>
      </c>
      <c r="E9" s="11"/>
      <c r="F9" s="11"/>
      <c r="G9" s="11"/>
      <c r="H9" s="25">
        <f t="shared" si="4"/>
        <v>0</v>
      </c>
      <c r="I9" s="5" t="e">
        <f t="shared" si="0"/>
        <v>#DIV/0!</v>
      </c>
      <c r="J9" s="4" t="e">
        <f t="shared" si="1"/>
        <v>#DIV/0!</v>
      </c>
      <c r="K9" s="4" t="e">
        <f t="shared" si="2"/>
        <v>#DIV/0!</v>
      </c>
    </row>
    <row r="10" spans="1:11" ht="12.75">
      <c r="A10" s="12">
        <v>5</v>
      </c>
      <c r="B10" s="11" t="s">
        <v>40</v>
      </c>
      <c r="C10" s="11"/>
      <c r="D10" s="25">
        <f t="shared" si="3"/>
        <v>0</v>
      </c>
      <c r="E10" s="11"/>
      <c r="F10" s="11"/>
      <c r="G10" s="11"/>
      <c r="H10" s="25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11">
        <v>6</v>
      </c>
      <c r="B11" s="11" t="s">
        <v>32</v>
      </c>
      <c r="C11" s="11"/>
      <c r="D11" s="25">
        <f t="shared" si="3"/>
        <v>0</v>
      </c>
      <c r="E11" s="11"/>
      <c r="F11" s="11"/>
      <c r="G11" s="11"/>
      <c r="H11" s="25">
        <f t="shared" si="4"/>
        <v>0</v>
      </c>
      <c r="I11" s="5" t="e">
        <f t="shared" si="0"/>
        <v>#DIV/0!</v>
      </c>
      <c r="J11" s="4" t="e">
        <f t="shared" si="1"/>
        <v>#DIV/0!</v>
      </c>
      <c r="K11" s="4" t="e">
        <f t="shared" si="2"/>
        <v>#DIV/0!</v>
      </c>
    </row>
    <row r="12" spans="1:11" ht="12.75">
      <c r="A12" s="11">
        <v>7</v>
      </c>
      <c r="B12" s="11" t="s">
        <v>33</v>
      </c>
      <c r="C12" s="11"/>
      <c r="D12" s="25">
        <f t="shared" si="3"/>
        <v>0</v>
      </c>
      <c r="E12" s="11"/>
      <c r="F12" s="11"/>
      <c r="G12" s="11"/>
      <c r="H12" s="25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4" spans="2:6" ht="12.75">
      <c r="B14" s="15" t="s">
        <v>9</v>
      </c>
      <c r="C14" s="15"/>
      <c r="D14" s="2"/>
      <c r="E14" s="2"/>
      <c r="F14" s="8" t="e">
        <f>AVERAGE(I6:I12)</f>
        <v>#DIV/0!</v>
      </c>
    </row>
    <row r="15" spans="2:6" ht="12.75">
      <c r="B15" s="15" t="s">
        <v>10</v>
      </c>
      <c r="C15" s="15"/>
      <c r="D15" s="3"/>
      <c r="E15" s="2"/>
      <c r="F15" s="9" t="e">
        <f>AVERAGE(J6:J12)</f>
        <v>#DIV/0!</v>
      </c>
    </row>
    <row r="16" spans="2:6" ht="12.75">
      <c r="B16" s="16" t="s">
        <v>15</v>
      </c>
      <c r="C16" s="17"/>
      <c r="D16" s="7"/>
      <c r="E16" s="2"/>
      <c r="F16" s="10" t="e">
        <f>AVERAGE(K6:K12)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28"/>
  <sheetViews>
    <sheetView workbookViewId="0" topLeftCell="A4">
      <selection activeCell="M23" sqref="M23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12.00390625" style="0" bestFit="1" customWidth="1"/>
    <col min="4" max="4" width="12.8515625" style="0" bestFit="1" customWidth="1"/>
    <col min="5" max="6" width="8.00390625" style="0" bestFit="1" customWidth="1"/>
    <col min="7" max="7" width="10.00390625" style="0" customWidth="1"/>
    <col min="8" max="8" width="8.00390625" style="0" bestFit="1" customWidth="1"/>
    <col min="9" max="9" width="14.421875" style="0" bestFit="1" customWidth="1"/>
    <col min="10" max="11" width="14.00390625" style="0" customWidth="1"/>
  </cols>
  <sheetData>
    <row r="1" spans="1:3" ht="16.5" thickBot="1">
      <c r="A1" s="14" t="s">
        <v>41</v>
      </c>
      <c r="B1" s="14"/>
      <c r="C1" s="18"/>
    </row>
    <row r="3" spans="1:9" ht="12.75">
      <c r="A3" s="3" t="s">
        <v>11</v>
      </c>
      <c r="B3" s="3"/>
      <c r="C3" s="2"/>
      <c r="E3" s="2"/>
      <c r="F3" s="2"/>
      <c r="G3" s="15" t="s">
        <v>42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36</v>
      </c>
      <c r="C6" s="25"/>
      <c r="D6" s="25">
        <f>E6+F6+G6</f>
        <v>0</v>
      </c>
      <c r="E6" s="25"/>
      <c r="F6" s="25"/>
      <c r="G6" s="25"/>
      <c r="H6" s="25">
        <f>C6-D6</f>
        <v>0</v>
      </c>
      <c r="I6" s="27" t="e">
        <f>(E6*5+F6*4+G6*3+H6*2)/C6</f>
        <v>#DIV/0!</v>
      </c>
      <c r="J6" s="28" t="e">
        <f>D6/C6</f>
        <v>#DIV/0!</v>
      </c>
      <c r="K6" s="28" t="e">
        <f>(E6+F6)/C6</f>
        <v>#DIV/0!</v>
      </c>
    </row>
    <row r="7" spans="1:11" ht="12.75">
      <c r="A7" s="12">
        <v>2</v>
      </c>
      <c r="B7" s="12" t="s">
        <v>37</v>
      </c>
      <c r="C7" s="25"/>
      <c r="D7" s="25">
        <f>E7+F7+G7</f>
        <v>0</v>
      </c>
      <c r="E7" s="25"/>
      <c r="F7" s="25"/>
      <c r="G7" s="25"/>
      <c r="H7" s="25">
        <f>C7-D7</f>
        <v>0</v>
      </c>
      <c r="I7" s="27" t="e">
        <f>(E7*5+F7*4+G7*3+H7*2)/C7</f>
        <v>#DIV/0!</v>
      </c>
      <c r="J7" s="28" t="e">
        <f>D7/C7</f>
        <v>#DIV/0!</v>
      </c>
      <c r="K7" s="28" t="e">
        <f>(E7+F7)/C7</f>
        <v>#DIV/0!</v>
      </c>
    </row>
    <row r="8" spans="1:11" ht="12.75">
      <c r="A8" s="12">
        <v>3</v>
      </c>
      <c r="B8" s="11" t="s">
        <v>38</v>
      </c>
      <c r="C8" s="26"/>
      <c r="D8" s="25">
        <f>E8+F8+G8</f>
        <v>0</v>
      </c>
      <c r="E8" s="26"/>
      <c r="F8" s="26"/>
      <c r="G8" s="26"/>
      <c r="H8" s="25">
        <f>C8-D8</f>
        <v>0</v>
      </c>
      <c r="I8" s="27" t="e">
        <f>(E8*5+F8*4+G8*3+H8*2)/C8</f>
        <v>#DIV/0!</v>
      </c>
      <c r="J8" s="28" t="e">
        <f>D8/C8</f>
        <v>#DIV/0!</v>
      </c>
      <c r="K8" s="28" t="e">
        <f>(E8+F8)/C8</f>
        <v>#DIV/0!</v>
      </c>
    </row>
    <row r="9" spans="1:11" ht="12.75">
      <c r="A9" s="12">
        <v>4</v>
      </c>
      <c r="B9" s="11" t="s">
        <v>39</v>
      </c>
      <c r="C9" s="26"/>
      <c r="D9" s="25">
        <f>E9+F9+G9</f>
        <v>0</v>
      </c>
      <c r="E9" s="26"/>
      <c r="F9" s="26"/>
      <c r="G9" s="26"/>
      <c r="H9" s="25">
        <f>C9-D9</f>
        <v>0</v>
      </c>
      <c r="I9" s="27" t="e">
        <f>(E9*5+F9*4+G9*3+H9*2)/C9</f>
        <v>#DIV/0!</v>
      </c>
      <c r="J9" s="28" t="e">
        <f>D9/C9</f>
        <v>#DIV/0!</v>
      </c>
      <c r="K9" s="28" t="e">
        <f>(E9+F9)/C9</f>
        <v>#DIV/0!</v>
      </c>
    </row>
    <row r="10" spans="1:11" ht="12.75">
      <c r="A10" s="12">
        <v>5</v>
      </c>
      <c r="B10" s="11" t="s">
        <v>40</v>
      </c>
      <c r="C10" s="26"/>
      <c r="D10" s="25">
        <f>E10+F10+G10</f>
        <v>0</v>
      </c>
      <c r="E10" s="26"/>
      <c r="F10" s="26"/>
      <c r="G10" s="26"/>
      <c r="H10" s="25">
        <f>C10-D10</f>
        <v>0</v>
      </c>
      <c r="I10" s="27" t="e">
        <f>(E10*5+F10*4+G10*3+H10*2)/C10</f>
        <v>#DIV/0!</v>
      </c>
      <c r="J10" s="28" t="e">
        <f>D10/C10</f>
        <v>#DIV/0!</v>
      </c>
      <c r="K10" s="28" t="e">
        <f>(E10+F10)/C10</f>
        <v>#DIV/0!</v>
      </c>
    </row>
    <row r="11" spans="1:11" ht="12.75">
      <c r="A11" s="20"/>
      <c r="B11" s="20"/>
      <c r="C11" s="2"/>
      <c r="D11" s="2"/>
      <c r="E11" s="2"/>
      <c r="F11" s="2"/>
      <c r="G11" s="2"/>
      <c r="H11" s="2"/>
      <c r="I11" s="21"/>
      <c r="J11" s="22"/>
      <c r="K11" s="22"/>
    </row>
    <row r="12" spans="1:11" ht="12.75">
      <c r="A12" s="20"/>
      <c r="B12" s="20"/>
      <c r="C12" s="2"/>
      <c r="D12" s="2"/>
      <c r="E12" s="2"/>
      <c r="F12" s="2"/>
      <c r="G12" s="2"/>
      <c r="H12" s="2"/>
      <c r="I12" s="21"/>
      <c r="J12" s="22"/>
      <c r="K12" s="22"/>
    </row>
    <row r="13" spans="2:6" ht="12.75">
      <c r="B13" s="15" t="s">
        <v>9</v>
      </c>
      <c r="C13" s="15"/>
      <c r="D13" s="2"/>
      <c r="E13" s="2"/>
      <c r="F13" s="8" t="e">
        <f>AVERAGE(I6:I10)</f>
        <v>#DIV/0!</v>
      </c>
    </row>
    <row r="14" spans="2:6" ht="12.75">
      <c r="B14" s="15" t="s">
        <v>10</v>
      </c>
      <c r="C14" s="15"/>
      <c r="D14" s="3"/>
      <c r="E14" s="2"/>
      <c r="F14" s="9" t="e">
        <f>AVERAGE(J6:J10)</f>
        <v>#DIV/0!</v>
      </c>
    </row>
    <row r="15" spans="2:6" ht="12.75">
      <c r="B15" s="16" t="s">
        <v>15</v>
      </c>
      <c r="C15" s="17"/>
      <c r="D15" s="7"/>
      <c r="E15" s="2"/>
      <c r="F15" s="10" t="e">
        <f>AVERAGE(K6:K10)</f>
        <v>#DIV/0!</v>
      </c>
    </row>
    <row r="18" spans="1:8" ht="16.5" thickBot="1">
      <c r="A18" s="14" t="s">
        <v>72</v>
      </c>
      <c r="B18" s="14"/>
      <c r="C18" s="18"/>
      <c r="D18" s="18"/>
      <c r="E18" s="18"/>
      <c r="F18" s="18"/>
      <c r="G18" s="18"/>
      <c r="H18" s="18"/>
    </row>
    <row r="20" spans="1:9" ht="12.75">
      <c r="A20" s="3" t="s">
        <v>11</v>
      </c>
      <c r="B20" s="3"/>
      <c r="C20" s="2"/>
      <c r="E20" s="2"/>
      <c r="F20" s="2"/>
      <c r="G20" s="15" t="s">
        <v>42</v>
      </c>
      <c r="H20" s="15"/>
      <c r="I20" s="2"/>
    </row>
    <row r="22" spans="1:11" ht="38.25">
      <c r="A22" s="12" t="s">
        <v>1</v>
      </c>
      <c r="B22" s="12" t="s">
        <v>2</v>
      </c>
      <c r="C22" s="12" t="s">
        <v>3</v>
      </c>
      <c r="D22" s="12" t="s">
        <v>5</v>
      </c>
      <c r="E22" s="12" t="s">
        <v>6</v>
      </c>
      <c r="F22" s="12" t="s">
        <v>7</v>
      </c>
      <c r="G22" s="12" t="s">
        <v>8</v>
      </c>
      <c r="H22" s="12" t="s">
        <v>16</v>
      </c>
      <c r="I22" s="12" t="s">
        <v>13</v>
      </c>
      <c r="J22" s="13" t="s">
        <v>14</v>
      </c>
      <c r="K22" s="13" t="s">
        <v>15</v>
      </c>
    </row>
    <row r="23" spans="1:11" ht="12.75">
      <c r="A23" s="11">
        <v>6</v>
      </c>
      <c r="B23" s="11" t="s">
        <v>43</v>
      </c>
      <c r="C23" s="6"/>
      <c r="D23" s="6"/>
      <c r="E23" s="6"/>
      <c r="F23" s="6"/>
      <c r="G23" s="6"/>
      <c r="H23" s="6"/>
      <c r="I23" s="27" t="e">
        <f>(E23*5+F23*4+G23*3+H23*2)/C23</f>
        <v>#DIV/0!</v>
      </c>
      <c r="J23" s="28" t="e">
        <f>D23/C23</f>
        <v>#DIV/0!</v>
      </c>
      <c r="K23" s="28" t="e">
        <f>(E23+F23)/C23</f>
        <v>#DIV/0!</v>
      </c>
    </row>
    <row r="24" spans="1:11" ht="12.75">
      <c r="A24" s="20"/>
      <c r="B24" s="20"/>
      <c r="C24" s="2"/>
      <c r="D24" s="2"/>
      <c r="E24" s="2"/>
      <c r="F24" s="2"/>
      <c r="G24" s="29"/>
      <c r="H24" s="29"/>
      <c r="I24" s="21"/>
      <c r="J24" s="22"/>
      <c r="K24" s="22"/>
    </row>
    <row r="25" spans="1:11" ht="12.75">
      <c r="A25" s="20"/>
      <c r="B25" s="20"/>
      <c r="C25" s="2"/>
      <c r="D25" s="2"/>
      <c r="E25" s="2"/>
      <c r="F25" s="2"/>
      <c r="G25" s="29"/>
      <c r="H25" s="29"/>
      <c r="I25" s="21"/>
      <c r="J25" s="22"/>
      <c r="K25" s="22"/>
    </row>
    <row r="26" spans="2:8" ht="12.75">
      <c r="B26" s="15" t="s">
        <v>9</v>
      </c>
      <c r="C26" s="15"/>
      <c r="D26" s="2"/>
      <c r="E26" s="2"/>
      <c r="F26" s="8" t="e">
        <f>AVERAGE(I23:I23)</f>
        <v>#DIV/0!</v>
      </c>
      <c r="G26" s="30"/>
      <c r="H26" s="30"/>
    </row>
    <row r="27" spans="2:6" ht="12.75">
      <c r="B27" s="15" t="s">
        <v>10</v>
      </c>
      <c r="C27" s="15"/>
      <c r="D27" s="3"/>
      <c r="E27" s="2"/>
      <c r="F27" s="9" t="e">
        <f>AVERAGE(J23:J23)</f>
        <v>#DIV/0!</v>
      </c>
    </row>
    <row r="28" spans="2:6" ht="12.75">
      <c r="B28" s="16" t="s">
        <v>15</v>
      </c>
      <c r="C28" s="17"/>
      <c r="D28" s="7"/>
      <c r="E28" s="2"/>
      <c r="F28" s="10" t="e">
        <f>AVERAGE(K23:K23)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29"/>
  <sheetViews>
    <sheetView workbookViewId="0" topLeftCell="A10">
      <selection activeCell="J13" sqref="J13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2.421875" style="0" customWidth="1"/>
    <col min="4" max="4" width="12.8515625" style="0" bestFit="1" customWidth="1"/>
    <col min="9" max="9" width="8.8515625" style="0" customWidth="1"/>
    <col min="10" max="10" width="14.7109375" style="0" customWidth="1"/>
    <col min="11" max="11" width="14.8515625" style="0" customWidth="1"/>
  </cols>
  <sheetData>
    <row r="1" spans="1:2" ht="15.75">
      <c r="A1" s="14" t="s">
        <v>18</v>
      </c>
      <c r="B1" s="14"/>
    </row>
    <row r="3" spans="1:8" ht="12.75">
      <c r="A3" s="3" t="s">
        <v>11</v>
      </c>
      <c r="B3" s="3"/>
      <c r="C3" s="2"/>
      <c r="E3" s="2"/>
      <c r="F3" s="2"/>
      <c r="G3" s="15" t="s">
        <v>19</v>
      </c>
      <c r="H3" s="15"/>
    </row>
    <row r="5" spans="1:11" ht="51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37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38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4</v>
      </c>
      <c r="B9" s="11" t="s">
        <v>39</v>
      </c>
      <c r="C9" s="1"/>
      <c r="D9" s="1">
        <f>E9+F9+G9</f>
        <v>0</v>
      </c>
      <c r="E9" s="1"/>
      <c r="F9" s="1"/>
      <c r="G9" s="1"/>
      <c r="H9" s="1">
        <v>4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0" spans="1:11" ht="12.75">
      <c r="A10" s="6">
        <v>5</v>
      </c>
      <c r="B10" s="11" t="s">
        <v>40</v>
      </c>
      <c r="C10" s="1"/>
      <c r="D10" s="1">
        <f>E10+F10+G10</f>
        <v>0</v>
      </c>
      <c r="E10" s="1"/>
      <c r="F10" s="1"/>
      <c r="G10" s="1"/>
      <c r="H10" s="1">
        <f>C10-D10</f>
        <v>0</v>
      </c>
      <c r="I10" s="5" t="e">
        <f>(E10*5+F10*4+G10*3+H10*2)/C10</f>
        <v>#DIV/0!</v>
      </c>
      <c r="J10" s="4" t="e">
        <f>D10/C10</f>
        <v>#DIV/0!</v>
      </c>
      <c r="K10" s="4" t="e">
        <f>(E10+F10)/C10</f>
        <v>#DIV/0!</v>
      </c>
    </row>
    <row r="12" spans="2:6" ht="12.75">
      <c r="B12" s="15" t="s">
        <v>9</v>
      </c>
      <c r="C12" s="15"/>
      <c r="D12" s="2"/>
      <c r="E12" s="2"/>
      <c r="F12" s="8" t="e">
        <f>AVERAGE(I6:I10)</f>
        <v>#DIV/0!</v>
      </c>
    </row>
    <row r="13" spans="2:6" ht="12.75">
      <c r="B13" s="15" t="s">
        <v>10</v>
      </c>
      <c r="C13" s="15"/>
      <c r="D13" s="3"/>
      <c r="E13" s="2"/>
      <c r="F13" s="9" t="e">
        <f>AVERAGE(J6:J10)</f>
        <v>#DIV/0!</v>
      </c>
    </row>
    <row r="14" spans="2:6" ht="12.75">
      <c r="B14" s="16" t="s">
        <v>15</v>
      </c>
      <c r="C14" s="17"/>
      <c r="D14" s="7"/>
      <c r="E14" s="2"/>
      <c r="F14" s="10" t="e">
        <f>AVERAGE(K6:K10)</f>
        <v>#DIV/0!</v>
      </c>
    </row>
    <row r="17" spans="1:6" ht="15.75">
      <c r="A17" s="14" t="s">
        <v>44</v>
      </c>
      <c r="B17" s="14"/>
      <c r="C17" s="18"/>
      <c r="D17" s="18"/>
      <c r="E17" s="18"/>
      <c r="F17" s="18"/>
    </row>
    <row r="19" spans="1:8" ht="12.75">
      <c r="A19" s="3" t="s">
        <v>11</v>
      </c>
      <c r="B19" s="3"/>
      <c r="C19" s="2"/>
      <c r="E19" s="2"/>
      <c r="F19" s="2"/>
      <c r="G19" s="15" t="s">
        <v>19</v>
      </c>
      <c r="H19" s="15"/>
    </row>
    <row r="21" spans="1:11" ht="51">
      <c r="A21" s="12" t="s">
        <v>1</v>
      </c>
      <c r="B21" s="12" t="s">
        <v>2</v>
      </c>
      <c r="C21" s="12" t="s">
        <v>3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16</v>
      </c>
      <c r="I21" s="12" t="s">
        <v>13</v>
      </c>
      <c r="J21" s="13" t="s">
        <v>14</v>
      </c>
      <c r="K21" s="13" t="s">
        <v>15</v>
      </c>
    </row>
    <row r="22" spans="1:11" ht="12.75">
      <c r="A22" s="12"/>
      <c r="B22" s="12" t="s">
        <v>53</v>
      </c>
      <c r="C22" s="12">
        <v>17</v>
      </c>
      <c r="D22" s="12">
        <v>16</v>
      </c>
      <c r="E22" s="12">
        <v>3</v>
      </c>
      <c r="F22" s="12">
        <v>10</v>
      </c>
      <c r="G22" s="12">
        <v>3</v>
      </c>
      <c r="H22" s="12">
        <v>1</v>
      </c>
      <c r="I22" s="5">
        <f>(E22*5+F22*4+G22*3+H22*2)/C22</f>
        <v>3.8823529411764706</v>
      </c>
      <c r="J22" s="4">
        <f>D22/C22</f>
        <v>0.9411764705882353</v>
      </c>
      <c r="K22" s="4">
        <f>(E22+F22)/C22</f>
        <v>0.7647058823529411</v>
      </c>
    </row>
    <row r="23" spans="1:11" ht="12.75">
      <c r="A23" s="12"/>
      <c r="B23" s="35" t="s">
        <v>54</v>
      </c>
      <c r="C23" s="12">
        <v>17</v>
      </c>
      <c r="D23" s="12">
        <v>14</v>
      </c>
      <c r="E23" s="12">
        <v>2</v>
      </c>
      <c r="F23" s="12">
        <v>7</v>
      </c>
      <c r="G23" s="12">
        <v>5</v>
      </c>
      <c r="H23" s="12">
        <v>3</v>
      </c>
      <c r="I23" s="5">
        <f>(E23*5+F23*4+G23*3+H23*2)/C23</f>
        <v>3.4705882352941178</v>
      </c>
      <c r="J23" s="4">
        <f>D23/C23</f>
        <v>0.8235294117647058</v>
      </c>
      <c r="K23" s="4">
        <f>(E23+F23)/C23</f>
        <v>0.5294117647058824</v>
      </c>
    </row>
    <row r="24" spans="1:11" ht="12.75">
      <c r="A24" s="6">
        <v>1</v>
      </c>
      <c r="B24" s="11" t="s">
        <v>45</v>
      </c>
      <c r="C24" s="11">
        <v>22</v>
      </c>
      <c r="D24" s="11">
        <v>19</v>
      </c>
      <c r="E24" s="11">
        <v>10</v>
      </c>
      <c r="F24" s="11">
        <v>2</v>
      </c>
      <c r="G24" s="11">
        <v>7</v>
      </c>
      <c r="H24" s="11">
        <v>3</v>
      </c>
      <c r="I24" s="5">
        <f>(E24*5+F24*4+G24*3+H24*2)/C24</f>
        <v>3.8636363636363638</v>
      </c>
      <c r="J24" s="4">
        <f>D24/C24</f>
        <v>0.8636363636363636</v>
      </c>
      <c r="K24" s="4">
        <f>(E24+F24)/C24</f>
        <v>0.5454545454545454</v>
      </c>
    </row>
    <row r="25" spans="1:11" ht="12.75">
      <c r="A25" s="6">
        <v>2</v>
      </c>
      <c r="B25" s="11" t="s">
        <v>46</v>
      </c>
      <c r="C25" s="11">
        <v>22</v>
      </c>
      <c r="D25" s="11">
        <v>21</v>
      </c>
      <c r="E25" s="11">
        <v>5</v>
      </c>
      <c r="F25" s="11">
        <v>8</v>
      </c>
      <c r="G25" s="11">
        <v>8</v>
      </c>
      <c r="H25" s="11">
        <v>1</v>
      </c>
      <c r="I25" s="5">
        <f>(E25*5+F25*4+G25*3+H25*2)/C25</f>
        <v>3.772727272727273</v>
      </c>
      <c r="J25" s="4">
        <f>D25/C25</f>
        <v>0.9545454545454546</v>
      </c>
      <c r="K25" s="4">
        <f>(E25+F25)/C25</f>
        <v>0.5909090909090909</v>
      </c>
    </row>
    <row r="27" spans="2:6" ht="12.75">
      <c r="B27" s="15" t="s">
        <v>9</v>
      </c>
      <c r="C27" s="15"/>
      <c r="D27" s="2"/>
      <c r="E27" s="2"/>
      <c r="F27" s="8">
        <f>AVERAGE(I22:I25)</f>
        <v>3.7473262032085564</v>
      </c>
    </row>
    <row r="28" spans="2:6" ht="12.75">
      <c r="B28" s="15" t="s">
        <v>10</v>
      </c>
      <c r="C28" s="15"/>
      <c r="D28" s="3"/>
      <c r="E28" s="2"/>
      <c r="F28" s="9">
        <f>AVERAGE(J22:J25)</f>
        <v>0.8957219251336899</v>
      </c>
    </row>
    <row r="29" spans="2:6" ht="12.75">
      <c r="B29" s="16" t="s">
        <v>15</v>
      </c>
      <c r="C29" s="17"/>
      <c r="D29" s="7"/>
      <c r="E29" s="2"/>
      <c r="F29" s="10">
        <f>AVERAGE(K22:K25)</f>
        <v>0.6076203208556149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3:K14"/>
  <sheetViews>
    <sheetView workbookViewId="0" topLeftCell="A3">
      <selection activeCell="K15" sqref="K15"/>
    </sheetView>
  </sheetViews>
  <sheetFormatPr defaultColWidth="9.140625" defaultRowHeight="12.75"/>
  <cols>
    <col min="1" max="1" width="3.57421875" style="0" customWidth="1"/>
    <col min="2" max="2" width="10.28125" style="0" customWidth="1"/>
    <col min="3" max="3" width="12.28125" style="0" customWidth="1"/>
    <col min="4" max="4" width="13.421875" style="0" customWidth="1"/>
    <col min="5" max="6" width="8.8515625" style="0" bestFit="1" customWidth="1"/>
    <col min="7" max="7" width="9.00390625" style="0" customWidth="1"/>
    <col min="9" max="9" width="9.8515625" style="0" customWidth="1"/>
    <col min="10" max="10" width="14.140625" style="0" customWidth="1"/>
    <col min="11" max="11" width="14.28125" style="0" customWidth="1"/>
  </cols>
  <sheetData>
    <row r="3" spans="1:2" ht="15.75">
      <c r="A3" s="14" t="s">
        <v>0</v>
      </c>
      <c r="B3" s="14"/>
    </row>
    <row r="5" spans="1:9" ht="12.75">
      <c r="A5" s="3" t="s">
        <v>11</v>
      </c>
      <c r="B5" s="3"/>
      <c r="C5" s="2"/>
      <c r="E5" s="2"/>
      <c r="F5" s="2"/>
      <c r="G5" s="15" t="s">
        <v>12</v>
      </c>
      <c r="H5" s="15"/>
      <c r="I5" s="3"/>
    </row>
    <row r="7" spans="1:11" ht="55.5" customHeight="1">
      <c r="A7" s="12" t="s">
        <v>1</v>
      </c>
      <c r="B7" s="12" t="s">
        <v>2</v>
      </c>
      <c r="C7" s="12" t="s">
        <v>3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16</v>
      </c>
      <c r="I7" s="12" t="s">
        <v>13</v>
      </c>
      <c r="J7" s="13" t="s">
        <v>14</v>
      </c>
      <c r="K7" s="13" t="s">
        <v>15</v>
      </c>
    </row>
    <row r="8" spans="1:11" ht="12.75">
      <c r="A8" s="6">
        <v>1</v>
      </c>
      <c r="B8" s="11" t="s">
        <v>37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2</v>
      </c>
      <c r="B9" s="11" t="s">
        <v>4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0" spans="1:11" ht="12.75">
      <c r="A10" s="6">
        <v>3</v>
      </c>
      <c r="B10" s="11" t="s">
        <v>39</v>
      </c>
      <c r="C10" s="1"/>
      <c r="D10" s="1">
        <f>E10+F10+G10</f>
        <v>0</v>
      </c>
      <c r="E10" s="1"/>
      <c r="F10" s="1"/>
      <c r="G10" s="1"/>
      <c r="H10" s="1">
        <f>C10-D10</f>
        <v>0</v>
      </c>
      <c r="I10" s="5" t="e">
        <f>(E10*5+F10*4+G10*3+H10*2)/C10</f>
        <v>#DIV/0!</v>
      </c>
      <c r="J10" s="4" t="e">
        <f>D10/C10</f>
        <v>#DIV/0!</v>
      </c>
      <c r="K10" s="4" t="e">
        <f>(E10+F10)/C10</f>
        <v>#DIV/0!</v>
      </c>
    </row>
    <row r="12" spans="2:6" ht="12.75">
      <c r="B12" s="15" t="s">
        <v>9</v>
      </c>
      <c r="C12" s="15"/>
      <c r="D12" s="2"/>
      <c r="E12" s="2"/>
      <c r="F12" s="8" t="e">
        <f>AVERAGE(I8:I10)</f>
        <v>#DIV/0!</v>
      </c>
    </row>
    <row r="13" spans="2:6" ht="12.75">
      <c r="B13" s="15" t="s">
        <v>10</v>
      </c>
      <c r="C13" s="15"/>
      <c r="D13" s="3"/>
      <c r="E13" s="2"/>
      <c r="F13" s="9" t="e">
        <f>AVERAGE(J8:J10)</f>
        <v>#DIV/0!</v>
      </c>
    </row>
    <row r="14" spans="2:6" ht="12.75">
      <c r="B14" s="16" t="s">
        <v>15</v>
      </c>
      <c r="C14" s="17"/>
      <c r="D14" s="7"/>
      <c r="E14" s="2"/>
      <c r="F14" s="10" t="e">
        <f>AVERAGE(K8:K10)</f>
        <v>#DIV/0!</v>
      </c>
    </row>
    <row r="15" ht="4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28"/>
  <sheetViews>
    <sheetView workbookViewId="0" topLeftCell="A1">
      <selection activeCell="H26" sqref="H26"/>
    </sheetView>
  </sheetViews>
  <sheetFormatPr defaultColWidth="9.140625" defaultRowHeight="12.75"/>
  <cols>
    <col min="1" max="1" width="5.00390625" style="0" customWidth="1"/>
    <col min="3" max="3" width="12.00390625" style="0" bestFit="1" customWidth="1"/>
    <col min="4" max="4" width="12.7109375" style="0" customWidth="1"/>
    <col min="10" max="10" width="15.140625" style="0" customWidth="1"/>
    <col min="11" max="11" width="14.421875" style="0" customWidth="1"/>
  </cols>
  <sheetData>
    <row r="1" spans="1:3" ht="15.75">
      <c r="A1" s="14" t="s">
        <v>20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29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27</v>
      </c>
      <c r="J5" s="13" t="s">
        <v>26</v>
      </c>
      <c r="K5" s="13" t="s">
        <v>15</v>
      </c>
    </row>
    <row r="6" spans="1:11" ht="12.75">
      <c r="A6" s="6">
        <v>1</v>
      </c>
      <c r="B6" s="11" t="s">
        <v>37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38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39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4</v>
      </c>
      <c r="B9" s="11" t="s">
        <v>40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1" spans="2:6" ht="12.75">
      <c r="B11" s="15" t="s">
        <v>22</v>
      </c>
      <c r="C11" s="15"/>
      <c r="D11" s="3"/>
      <c r="E11" s="2"/>
      <c r="F11" s="8" t="e">
        <f>AVERAGE(I6:I9)</f>
        <v>#DIV/0!</v>
      </c>
    </row>
    <row r="12" spans="2:6" ht="12.75">
      <c r="B12" s="15" t="s">
        <v>23</v>
      </c>
      <c r="C12" s="15"/>
      <c r="D12" s="3"/>
      <c r="E12" s="2"/>
      <c r="F12" s="9" t="e">
        <f>AVERAGE(J6:J9)</f>
        <v>#DIV/0!</v>
      </c>
    </row>
    <row r="13" spans="2:6" ht="12.75">
      <c r="B13" s="16" t="s">
        <v>24</v>
      </c>
      <c r="C13" s="17"/>
      <c r="D13" s="7"/>
      <c r="E13" s="2"/>
      <c r="F13" s="10" t="e">
        <f>AVERAGE(K6:K9)</f>
        <v>#DIV/0!</v>
      </c>
    </row>
    <row r="18" spans="1:3" ht="15.75">
      <c r="A18" s="14" t="s">
        <v>0</v>
      </c>
      <c r="B18" s="14"/>
      <c r="C18" s="2"/>
    </row>
    <row r="20" spans="1:8" ht="12.75">
      <c r="A20" s="3" t="s">
        <v>11</v>
      </c>
      <c r="B20" s="3"/>
      <c r="C20" s="2"/>
      <c r="E20" s="2"/>
      <c r="F20" s="2"/>
      <c r="G20" s="15" t="s">
        <v>29</v>
      </c>
      <c r="H20" s="15"/>
    </row>
    <row r="22" spans="1:11" ht="38.25">
      <c r="A22" s="12" t="s">
        <v>1</v>
      </c>
      <c r="B22" s="12" t="s">
        <v>2</v>
      </c>
      <c r="C22" s="12" t="s">
        <v>3</v>
      </c>
      <c r="D22" s="12" t="s">
        <v>5</v>
      </c>
      <c r="E22" s="12" t="s">
        <v>6</v>
      </c>
      <c r="F22" s="12" t="s">
        <v>7</v>
      </c>
      <c r="G22" s="12" t="s">
        <v>8</v>
      </c>
      <c r="H22" s="12" t="s">
        <v>16</v>
      </c>
      <c r="I22" s="12" t="s">
        <v>27</v>
      </c>
      <c r="J22" s="13" t="s">
        <v>26</v>
      </c>
      <c r="K22" s="13" t="s">
        <v>15</v>
      </c>
    </row>
    <row r="23" spans="1:11" ht="12.75">
      <c r="A23" s="6">
        <v>1</v>
      </c>
      <c r="B23" s="11" t="s">
        <v>36</v>
      </c>
      <c r="C23" s="1"/>
      <c r="D23" s="1">
        <f>E23+F23+G23</f>
        <v>0</v>
      </c>
      <c r="E23" s="1"/>
      <c r="F23" s="1"/>
      <c r="G23" s="1"/>
      <c r="H23" s="1">
        <f>C23-D23</f>
        <v>0</v>
      </c>
      <c r="I23" s="5" t="e">
        <f>(E23*5+F23*4+G23*3+H23*2)/C23</f>
        <v>#DIV/0!</v>
      </c>
      <c r="J23" s="4" t="e">
        <f>D23/C23</f>
        <v>#DIV/0!</v>
      </c>
      <c r="K23" s="4" t="e">
        <f>(E23+F23)/C23</f>
        <v>#DIV/0!</v>
      </c>
    </row>
    <row r="24" spans="1:11" ht="12.75">
      <c r="A24" s="6">
        <v>2</v>
      </c>
      <c r="B24" s="11" t="s">
        <v>40</v>
      </c>
      <c r="C24" s="1"/>
      <c r="D24" s="1">
        <f>E24+F24+G24</f>
        <v>0</v>
      </c>
      <c r="E24" s="1"/>
      <c r="F24" s="1"/>
      <c r="G24" s="1"/>
      <c r="H24" s="1">
        <f>C24-D24</f>
        <v>0</v>
      </c>
      <c r="I24" s="5" t="e">
        <f>(E24*5+F24*4+G24*3+H24*2)/C24</f>
        <v>#DIV/0!</v>
      </c>
      <c r="J24" s="4" t="e">
        <f>D24/C24</f>
        <v>#DIV/0!</v>
      </c>
      <c r="K24" s="4" t="e">
        <f>(E24+F24)/C24</f>
        <v>#DIV/0!</v>
      </c>
    </row>
    <row r="26" spans="2:6" ht="12.75">
      <c r="B26" s="15" t="s">
        <v>22</v>
      </c>
      <c r="C26" s="15"/>
      <c r="D26" s="3"/>
      <c r="E26" s="2"/>
      <c r="F26" s="8" t="e">
        <f>AVERAGE(I23:I24)</f>
        <v>#DIV/0!</v>
      </c>
    </row>
    <row r="27" spans="2:6" ht="12.75">
      <c r="B27" s="15" t="s">
        <v>23</v>
      </c>
      <c r="C27" s="15"/>
      <c r="D27" s="3"/>
      <c r="E27" s="2"/>
      <c r="F27" s="9" t="e">
        <f>AVERAGE(J23:J24)</f>
        <v>#DIV/0!</v>
      </c>
    </row>
    <row r="28" spans="2:6" ht="12.75">
      <c r="B28" s="16" t="s">
        <v>24</v>
      </c>
      <c r="C28" s="17"/>
      <c r="D28" s="7"/>
      <c r="E28" s="2"/>
      <c r="F28" s="10" t="e">
        <f>AVERAGE(K23:K24)</f>
        <v>#DIV/0!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"/>
  <sheetViews>
    <sheetView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10.28125" style="0" customWidth="1"/>
    <col min="3" max="3" width="14.00390625" style="0" customWidth="1"/>
    <col min="4" max="4" width="15.28125" style="0" customWidth="1"/>
    <col min="10" max="10" width="14.00390625" style="0" customWidth="1"/>
    <col min="11" max="11" width="13.8515625" style="0" customWidth="1"/>
  </cols>
  <sheetData>
    <row r="1" spans="1:3" ht="15.75">
      <c r="A1" s="14" t="s">
        <v>20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21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37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38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4</v>
      </c>
      <c r="B9" s="11" t="s">
        <v>39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0" spans="1:11" ht="12.75">
      <c r="A10" s="6">
        <v>5</v>
      </c>
      <c r="B10" s="11" t="s">
        <v>40</v>
      </c>
      <c r="C10" s="1"/>
      <c r="D10" s="1">
        <f>E10+F10+G10</f>
        <v>0</v>
      </c>
      <c r="E10" s="1"/>
      <c r="F10" s="1"/>
      <c r="G10" s="1"/>
      <c r="H10" s="1">
        <f>C10-D10</f>
        <v>0</v>
      </c>
      <c r="I10" s="5" t="e">
        <f>(E10*5+F10*4+G10*3+H10*2)/C10</f>
        <v>#DIV/0!</v>
      </c>
      <c r="J10" s="4" t="e">
        <f>D10/C10</f>
        <v>#DIV/0!</v>
      </c>
      <c r="K10" s="4" t="e">
        <f>(E10+F10)/C10</f>
        <v>#DIV/0!</v>
      </c>
    </row>
    <row r="12" spans="2:6" ht="12.75">
      <c r="B12" s="15" t="s">
        <v>22</v>
      </c>
      <c r="C12" s="15"/>
      <c r="D12" s="3"/>
      <c r="E12" s="2"/>
      <c r="F12" s="8" t="e">
        <f>AVERAGE(I6:I10)</f>
        <v>#DIV/0!</v>
      </c>
    </row>
    <row r="13" spans="2:6" ht="12.75">
      <c r="B13" s="15" t="s">
        <v>23</v>
      </c>
      <c r="C13" s="15"/>
      <c r="D13" s="3"/>
      <c r="E13" s="2"/>
      <c r="F13" s="9" t="e">
        <f>AVERAGE(J6:J10)</f>
        <v>#DIV/0!</v>
      </c>
    </row>
    <row r="14" spans="2:6" ht="12.75">
      <c r="B14" s="16" t="s">
        <v>24</v>
      </c>
      <c r="C14" s="17"/>
      <c r="D14" s="7"/>
      <c r="E14" s="2"/>
      <c r="F14" s="10" t="e">
        <f>AVERAGE(K6:K10)</f>
        <v>#DIV/0!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K33"/>
  <sheetViews>
    <sheetView workbookViewId="0" topLeftCell="A15">
      <selection activeCell="D28" sqref="D28"/>
    </sheetView>
  </sheetViews>
  <sheetFormatPr defaultColWidth="9.140625" defaultRowHeight="12.75"/>
  <cols>
    <col min="1" max="1" width="3.28125" style="0" customWidth="1"/>
    <col min="2" max="2" width="11.28125" style="0" customWidth="1"/>
    <col min="3" max="3" width="12.00390625" style="0" bestFit="1" customWidth="1"/>
    <col min="4" max="4" width="12.8515625" style="0" bestFit="1" customWidth="1"/>
    <col min="5" max="6" width="8.00390625" style="0" bestFit="1" customWidth="1"/>
    <col min="7" max="7" width="8.421875" style="0" customWidth="1"/>
    <col min="8" max="8" width="8.00390625" style="0" bestFit="1" customWidth="1"/>
    <col min="10" max="10" width="14.28125" style="0" bestFit="1" customWidth="1"/>
    <col min="11" max="11" width="14.00390625" style="0" customWidth="1"/>
  </cols>
  <sheetData>
    <row r="1" spans="1:2" ht="15.75">
      <c r="A1" s="14" t="s">
        <v>17</v>
      </c>
      <c r="B1" s="14"/>
    </row>
    <row r="3" spans="1:8" ht="12.75">
      <c r="A3" s="3" t="s">
        <v>11</v>
      </c>
      <c r="B3" s="3"/>
      <c r="C3" s="2"/>
      <c r="E3" s="2"/>
      <c r="F3" s="2"/>
      <c r="G3" s="15" t="s">
        <v>49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37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38</v>
      </c>
      <c r="C8" s="1"/>
      <c r="D8" s="1">
        <f>E8+F8+G8</f>
        <v>0</v>
      </c>
      <c r="E8" s="1"/>
      <c r="F8" s="1"/>
      <c r="G8" s="1"/>
      <c r="H8" s="1">
        <f>C8-D8</f>
        <v>0</v>
      </c>
      <c r="I8" s="5" t="e">
        <f>(E8*5+F8*4+G8*3+H8*2)/C8</f>
        <v>#DIV/0!</v>
      </c>
      <c r="J8" s="4" t="e">
        <f>D8/C8</f>
        <v>#DIV/0!</v>
      </c>
      <c r="K8" s="4" t="e">
        <f>(E8+F8)/C8</f>
        <v>#DIV/0!</v>
      </c>
    </row>
    <row r="9" spans="1:11" ht="12.75">
      <c r="A9" s="6">
        <v>4</v>
      </c>
      <c r="B9" s="11" t="s">
        <v>39</v>
      </c>
      <c r="C9" s="1"/>
      <c r="D9" s="1">
        <f>E9+F9+G9</f>
        <v>0</v>
      </c>
      <c r="E9" s="1"/>
      <c r="F9" s="1"/>
      <c r="G9" s="1"/>
      <c r="H9" s="1">
        <f>C9-D9</f>
        <v>0</v>
      </c>
      <c r="I9" s="5" t="e">
        <f>(E9*5+F9*4+G9*3+H9*2)/C9</f>
        <v>#DIV/0!</v>
      </c>
      <c r="J9" s="4" t="e">
        <f>D9/C9</f>
        <v>#DIV/0!</v>
      </c>
      <c r="K9" s="4" t="e">
        <f>(E9+F9)/C9</f>
        <v>#DIV/0!</v>
      </c>
    </row>
    <row r="10" spans="1:11" ht="12.75">
      <c r="A10" s="6">
        <v>5</v>
      </c>
      <c r="B10" s="11" t="s">
        <v>40</v>
      </c>
      <c r="C10" s="1"/>
      <c r="D10" s="1">
        <f>E10+F10+G10</f>
        <v>0</v>
      </c>
      <c r="E10" s="1"/>
      <c r="F10" s="1"/>
      <c r="G10" s="1"/>
      <c r="H10" s="1">
        <f>C10-D10</f>
        <v>0</v>
      </c>
      <c r="I10" s="5" t="e">
        <f>(E10*5+F10*4+G10*3+H10*2)/C10</f>
        <v>#DIV/0!</v>
      </c>
      <c r="J10" s="4" t="e">
        <f>D10/C10</f>
        <v>#DIV/0!</v>
      </c>
      <c r="K10" s="4" t="e">
        <f>(E10+F10)/C10</f>
        <v>#DIV/0!</v>
      </c>
    </row>
    <row r="12" spans="2:6" ht="12.75">
      <c r="B12" s="15" t="s">
        <v>22</v>
      </c>
      <c r="C12" s="15"/>
      <c r="D12" s="3"/>
      <c r="E12" s="2"/>
      <c r="F12" s="8" t="e">
        <f>AVERAGE(I6:I10)</f>
        <v>#DIV/0!</v>
      </c>
    </row>
    <row r="13" spans="2:6" ht="12.75">
      <c r="B13" s="15" t="s">
        <v>23</v>
      </c>
      <c r="C13" s="15"/>
      <c r="D13" s="3"/>
      <c r="E13" s="2"/>
      <c r="F13" s="9" t="e">
        <f>AVERAGE(J6:J10)</f>
        <v>#DIV/0!</v>
      </c>
    </row>
    <row r="14" spans="2:6" ht="12.75">
      <c r="B14" s="16" t="s">
        <v>24</v>
      </c>
      <c r="C14" s="17"/>
      <c r="D14" s="7"/>
      <c r="E14" s="2"/>
      <c r="F14" s="10" t="e">
        <f>AVERAGE(K6:K10)</f>
        <v>#DIV/0!</v>
      </c>
    </row>
    <row r="17" spans="1:3" ht="15.75">
      <c r="A17" s="14" t="s">
        <v>50</v>
      </c>
      <c r="B17" s="14"/>
      <c r="C17" s="18"/>
    </row>
    <row r="19" spans="1:8" ht="12.75">
      <c r="A19" s="3" t="s">
        <v>11</v>
      </c>
      <c r="B19" s="3"/>
      <c r="C19" s="2"/>
      <c r="E19" s="2"/>
      <c r="F19" s="2"/>
      <c r="G19" s="15" t="s">
        <v>49</v>
      </c>
      <c r="H19" s="15"/>
    </row>
    <row r="21" spans="1:11" ht="38.25">
      <c r="A21" s="12" t="s">
        <v>1</v>
      </c>
      <c r="B21" s="12" t="s">
        <v>2</v>
      </c>
      <c r="C21" s="12" t="s">
        <v>3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16</v>
      </c>
      <c r="I21" s="12" t="s">
        <v>13</v>
      </c>
      <c r="J21" s="13" t="s">
        <v>14</v>
      </c>
      <c r="K21" s="13" t="s">
        <v>15</v>
      </c>
    </row>
    <row r="22" spans="1:11" ht="12.75">
      <c r="A22" s="25">
        <v>1</v>
      </c>
      <c r="B22" s="12" t="s">
        <v>39</v>
      </c>
      <c r="C22" s="32"/>
      <c r="D22" s="33">
        <f>E22+F22+G22</f>
        <v>0</v>
      </c>
      <c r="E22" s="32"/>
      <c r="F22" s="32"/>
      <c r="G22" s="32"/>
      <c r="H22" s="34">
        <f>C22-D22</f>
        <v>0</v>
      </c>
      <c r="I22" s="5" t="e">
        <f aca="true" t="shared" si="0" ref="I22:I29">(E22*5+F22*4+G22*3+H22*2)/C22</f>
        <v>#DIV/0!</v>
      </c>
      <c r="J22" s="4" t="e">
        <f aca="true" t="shared" si="1" ref="J22:J29">D22/C22</f>
        <v>#DIV/0!</v>
      </c>
      <c r="K22" s="4" t="e">
        <f aca="true" t="shared" si="2" ref="K22:K29">(E22+F22)/C22</f>
        <v>#DIV/0!</v>
      </c>
    </row>
    <row r="23" spans="1:11" ht="12.75">
      <c r="A23" s="6">
        <v>2</v>
      </c>
      <c r="B23" s="11" t="s">
        <v>51</v>
      </c>
      <c r="C23" s="1"/>
      <c r="D23" s="31">
        <f>E23+F23+G23</f>
        <v>0</v>
      </c>
      <c r="E23" s="1"/>
      <c r="F23" s="1"/>
      <c r="G23" s="1"/>
      <c r="H23" s="1">
        <f>C23-D23</f>
        <v>0</v>
      </c>
      <c r="I23" s="5" t="e">
        <f t="shared" si="0"/>
        <v>#DIV/0!</v>
      </c>
      <c r="J23" s="4" t="e">
        <f t="shared" si="1"/>
        <v>#DIV/0!</v>
      </c>
      <c r="K23" s="4" t="e">
        <f t="shared" si="2"/>
        <v>#DIV/0!</v>
      </c>
    </row>
    <row r="24" spans="1:11" ht="12.75">
      <c r="A24" s="25">
        <v>3</v>
      </c>
      <c r="B24" s="11" t="s">
        <v>52</v>
      </c>
      <c r="C24" s="1"/>
      <c r="D24" s="31">
        <f aca="true" t="shared" si="3" ref="D24:D29">E24+F24+G24</f>
        <v>0</v>
      </c>
      <c r="E24" s="1"/>
      <c r="F24" s="1"/>
      <c r="G24" s="1"/>
      <c r="H24" s="1">
        <f aca="true" t="shared" si="4" ref="H24:H29">C24-D24</f>
        <v>0</v>
      </c>
      <c r="I24" s="5" t="e">
        <f t="shared" si="0"/>
        <v>#DIV/0!</v>
      </c>
      <c r="J24" s="4" t="e">
        <f t="shared" si="1"/>
        <v>#DIV/0!</v>
      </c>
      <c r="K24" s="4" t="e">
        <f t="shared" si="2"/>
        <v>#DIV/0!</v>
      </c>
    </row>
    <row r="25" spans="1:11" ht="12.75">
      <c r="A25" s="6">
        <v>4</v>
      </c>
      <c r="B25" s="11" t="s">
        <v>53</v>
      </c>
      <c r="C25" s="1"/>
      <c r="D25" s="31">
        <f t="shared" si="3"/>
        <v>0</v>
      </c>
      <c r="E25" s="1"/>
      <c r="F25" s="1"/>
      <c r="G25" s="1"/>
      <c r="H25" s="1">
        <f t="shared" si="4"/>
        <v>0</v>
      </c>
      <c r="I25" s="5" t="e">
        <f t="shared" si="0"/>
        <v>#DIV/0!</v>
      </c>
      <c r="J25" s="4" t="e">
        <f t="shared" si="1"/>
        <v>#DIV/0!</v>
      </c>
      <c r="K25" s="4" t="e">
        <f t="shared" si="2"/>
        <v>#DIV/0!</v>
      </c>
    </row>
    <row r="26" spans="1:11" ht="12.75">
      <c r="A26" s="25">
        <v>5</v>
      </c>
      <c r="B26" s="11" t="s">
        <v>54</v>
      </c>
      <c r="C26" s="1"/>
      <c r="D26" s="31">
        <f t="shared" si="3"/>
        <v>0</v>
      </c>
      <c r="E26" s="1"/>
      <c r="F26" s="1"/>
      <c r="G26" s="1"/>
      <c r="H26" s="1">
        <f t="shared" si="4"/>
        <v>0</v>
      </c>
      <c r="I26" s="5" t="e">
        <f t="shared" si="0"/>
        <v>#DIV/0!</v>
      </c>
      <c r="J26" s="4" t="e">
        <f t="shared" si="1"/>
        <v>#DIV/0!</v>
      </c>
      <c r="K26" s="4" t="e">
        <f t="shared" si="2"/>
        <v>#DIV/0!</v>
      </c>
    </row>
    <row r="27" spans="1:11" ht="12.75">
      <c r="A27" s="6">
        <v>6</v>
      </c>
      <c r="B27" s="11" t="s">
        <v>55</v>
      </c>
      <c r="C27" s="1"/>
      <c r="D27" s="31">
        <f t="shared" si="3"/>
        <v>0</v>
      </c>
      <c r="E27" s="1"/>
      <c r="F27" s="1"/>
      <c r="G27" s="1"/>
      <c r="H27" s="1">
        <f t="shared" si="4"/>
        <v>0</v>
      </c>
      <c r="I27" s="5" t="e">
        <f t="shared" si="0"/>
        <v>#DIV/0!</v>
      </c>
      <c r="J27" s="4" t="e">
        <f t="shared" si="1"/>
        <v>#DIV/0!</v>
      </c>
      <c r="K27" s="4" t="e">
        <f t="shared" si="2"/>
        <v>#DIV/0!</v>
      </c>
    </row>
    <row r="28" spans="1:11" ht="12.75">
      <c r="A28" s="25">
        <v>7</v>
      </c>
      <c r="B28" s="19" t="s">
        <v>45</v>
      </c>
      <c r="C28" s="1"/>
      <c r="D28" s="31">
        <f t="shared" si="3"/>
        <v>0</v>
      </c>
      <c r="E28" s="1"/>
      <c r="F28" s="1"/>
      <c r="G28" s="1"/>
      <c r="H28" s="1">
        <f t="shared" si="4"/>
        <v>0</v>
      </c>
      <c r="I28" s="5" t="e">
        <f t="shared" si="0"/>
        <v>#DIV/0!</v>
      </c>
      <c r="J28" s="4" t="e">
        <f t="shared" si="1"/>
        <v>#DIV/0!</v>
      </c>
      <c r="K28" s="4" t="e">
        <f t="shared" si="2"/>
        <v>#DIV/0!</v>
      </c>
    </row>
    <row r="29" spans="1:11" ht="12.75">
      <c r="A29" s="6">
        <v>8</v>
      </c>
      <c r="B29" s="19" t="s">
        <v>46</v>
      </c>
      <c r="C29" s="1"/>
      <c r="D29" s="31">
        <f t="shared" si="3"/>
        <v>0</v>
      </c>
      <c r="E29" s="1"/>
      <c r="F29" s="1"/>
      <c r="G29" s="1"/>
      <c r="H29" s="1">
        <f t="shared" si="4"/>
        <v>0</v>
      </c>
      <c r="I29" s="5" t="e">
        <f t="shared" si="0"/>
        <v>#DIV/0!</v>
      </c>
      <c r="J29" s="4" t="e">
        <f t="shared" si="1"/>
        <v>#DIV/0!</v>
      </c>
      <c r="K29" s="4" t="e">
        <f t="shared" si="2"/>
        <v>#DIV/0!</v>
      </c>
    </row>
    <row r="31" spans="2:6" ht="12.75">
      <c r="B31" s="15" t="s">
        <v>22</v>
      </c>
      <c r="C31" s="15"/>
      <c r="D31" s="3"/>
      <c r="E31" s="2"/>
      <c r="F31" s="8" t="e">
        <f>AVERAGE(I22:I29)</f>
        <v>#DIV/0!</v>
      </c>
    </row>
    <row r="32" spans="2:6" ht="12.75">
      <c r="B32" s="15" t="s">
        <v>23</v>
      </c>
      <c r="C32" s="15"/>
      <c r="D32" s="3"/>
      <c r="E32" s="2"/>
      <c r="F32" s="9" t="e">
        <f>AVERAGE(J22:J29)</f>
        <v>#DIV/0!</v>
      </c>
    </row>
    <row r="33" spans="2:6" ht="12.75">
      <c r="B33" s="16" t="s">
        <v>24</v>
      </c>
      <c r="C33" s="17"/>
      <c r="D33" s="7"/>
      <c r="E33" s="2"/>
      <c r="F33" s="10" t="e">
        <f>AVERAGE(K22:K29)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workbookViewId="0" topLeftCell="A6">
      <selection activeCell="H28" sqref="H28"/>
    </sheetView>
  </sheetViews>
  <sheetFormatPr defaultColWidth="9.140625" defaultRowHeight="12.75"/>
  <cols>
    <col min="3" max="3" width="14.28125" style="0" customWidth="1"/>
    <col min="4" max="4" width="16.140625" style="0" customWidth="1"/>
    <col min="10" max="10" width="15.7109375" style="0" customWidth="1"/>
    <col min="11" max="11" width="15.421875" style="0" customWidth="1"/>
  </cols>
  <sheetData>
    <row r="1" spans="1:3" ht="15.75">
      <c r="A1" s="14" t="s">
        <v>56</v>
      </c>
      <c r="B1" s="14"/>
      <c r="C1" s="18"/>
    </row>
    <row r="3" spans="1:9" ht="12.75">
      <c r="A3" s="3" t="s">
        <v>11</v>
      </c>
      <c r="B3" s="3"/>
      <c r="C3" s="2"/>
      <c r="E3" s="2"/>
      <c r="F3" s="2"/>
      <c r="G3" s="15" t="s">
        <v>25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36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8" spans="2:6" ht="12.75">
      <c r="B8" s="15" t="s">
        <v>9</v>
      </c>
      <c r="C8" s="15"/>
      <c r="D8" s="2"/>
      <c r="E8" s="2"/>
      <c r="F8" s="8" t="e">
        <f>AVERAGE(I6:I6)</f>
        <v>#DIV/0!</v>
      </c>
    </row>
    <row r="9" spans="2:6" ht="12.75">
      <c r="B9" s="15" t="s">
        <v>10</v>
      </c>
      <c r="C9" s="15"/>
      <c r="D9" s="3"/>
      <c r="E9" s="2"/>
      <c r="F9" s="9" t="e">
        <f>AVERAGE(J6:J6)</f>
        <v>#DIV/0!</v>
      </c>
    </row>
    <row r="10" spans="2:6" ht="12.75">
      <c r="B10" s="16" t="s">
        <v>15</v>
      </c>
      <c r="C10" s="17"/>
      <c r="D10" s="7"/>
      <c r="E10" s="2"/>
      <c r="F10" s="10" t="e">
        <f>AVERAGE(K6:K6)</f>
        <v>#DIV/0!</v>
      </c>
    </row>
    <row r="13" spans="1:2" ht="15.75">
      <c r="A13" s="14" t="s">
        <v>57</v>
      </c>
      <c r="B13" s="14"/>
    </row>
    <row r="15" spans="1:9" ht="12.75">
      <c r="A15" s="3" t="s">
        <v>11</v>
      </c>
      <c r="B15" s="3"/>
      <c r="C15" s="2"/>
      <c r="E15" s="2"/>
      <c r="F15" s="2"/>
      <c r="G15" s="15" t="s">
        <v>25</v>
      </c>
      <c r="H15" s="15"/>
      <c r="I15" s="2"/>
    </row>
    <row r="17" spans="1:11" ht="38.25">
      <c r="A17" s="12" t="s">
        <v>1</v>
      </c>
      <c r="B17" s="12" t="s">
        <v>2</v>
      </c>
      <c r="C17" s="12" t="s">
        <v>3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16</v>
      </c>
      <c r="I17" s="12" t="s">
        <v>13</v>
      </c>
      <c r="J17" s="13" t="s">
        <v>14</v>
      </c>
      <c r="K17" s="13" t="s">
        <v>15</v>
      </c>
    </row>
    <row r="18" spans="1:11" ht="12.75">
      <c r="A18" s="6">
        <v>1</v>
      </c>
      <c r="B18" s="11" t="s">
        <v>36</v>
      </c>
      <c r="C18" s="1"/>
      <c r="D18" s="1">
        <f>E18+F18+G18</f>
        <v>0</v>
      </c>
      <c r="E18" s="1"/>
      <c r="F18" s="1"/>
      <c r="G18" s="1"/>
      <c r="H18" s="1">
        <f>C18-D18</f>
        <v>0</v>
      </c>
      <c r="I18" s="5" t="e">
        <f>(E18*5+F18*4+G18*3+H18*2)/C18</f>
        <v>#DIV/0!</v>
      </c>
      <c r="J18" s="4" t="e">
        <f>D18/C18</f>
        <v>#DIV/0!</v>
      </c>
      <c r="K18" s="4" t="e">
        <f>(E18+F18)/C18</f>
        <v>#DIV/0!</v>
      </c>
    </row>
    <row r="19" spans="1:11" ht="12.75">
      <c r="A19" s="6">
        <v>2</v>
      </c>
      <c r="B19" s="11" t="s">
        <v>37</v>
      </c>
      <c r="C19" s="1"/>
      <c r="D19" s="1">
        <f>E19+F19+G19</f>
        <v>0</v>
      </c>
      <c r="E19" s="1"/>
      <c r="F19" s="1"/>
      <c r="G19" s="1"/>
      <c r="H19" s="1">
        <f>C19-D19</f>
        <v>0</v>
      </c>
      <c r="I19" s="5" t="e">
        <f>(E19*5+F19*4+G19*3+H19*2)/C19</f>
        <v>#DIV/0!</v>
      </c>
      <c r="J19" s="4" t="e">
        <f>D19/C19</f>
        <v>#DIV/0!</v>
      </c>
      <c r="K19" s="4" t="e">
        <f>(E19+F19)/C19</f>
        <v>#DIV/0!</v>
      </c>
    </row>
    <row r="20" spans="1:11" ht="12.75">
      <c r="A20" s="6">
        <v>3</v>
      </c>
      <c r="B20" s="11" t="s">
        <v>38</v>
      </c>
      <c r="C20" s="1"/>
      <c r="D20" s="1">
        <f>E20+F20+G20</f>
        <v>0</v>
      </c>
      <c r="E20" s="1"/>
      <c r="F20" s="1"/>
      <c r="G20" s="1"/>
      <c r="H20" s="1">
        <f>C20-D20</f>
        <v>0</v>
      </c>
      <c r="I20" s="5" t="e">
        <f>(E20*5+F20*4+G20*3+H20*2)/C20</f>
        <v>#DIV/0!</v>
      </c>
      <c r="J20" s="4" t="e">
        <f>D20/C20</f>
        <v>#DIV/0!</v>
      </c>
      <c r="K20" s="4" t="e">
        <f>(E20+F20)/C20</f>
        <v>#DIV/0!</v>
      </c>
    </row>
    <row r="21" spans="1:11" ht="12.75">
      <c r="A21" s="6">
        <v>4</v>
      </c>
      <c r="B21" s="11" t="s">
        <v>58</v>
      </c>
      <c r="C21" s="1"/>
      <c r="D21" s="1">
        <f>E21+F21+G21</f>
        <v>0</v>
      </c>
      <c r="E21" s="1"/>
      <c r="F21" s="1"/>
      <c r="G21" s="1"/>
      <c r="H21" s="1">
        <f>C21-D21</f>
        <v>0</v>
      </c>
      <c r="I21" s="5" t="e">
        <f>(E21*5+F21*4+G21*3+H21*2)/C21</f>
        <v>#DIV/0!</v>
      </c>
      <c r="J21" s="4" t="e">
        <f>D21/C21</f>
        <v>#DIV/0!</v>
      </c>
      <c r="K21" s="4" t="e">
        <f>(E21+F21)/C21</f>
        <v>#DIV/0!</v>
      </c>
    </row>
    <row r="22" spans="1:11" ht="12.75">
      <c r="A22" s="6">
        <v>5</v>
      </c>
      <c r="B22" s="11" t="s">
        <v>59</v>
      </c>
      <c r="C22" s="1"/>
      <c r="D22" s="1">
        <f>E22+F22+G22</f>
        <v>0</v>
      </c>
      <c r="E22" s="1"/>
      <c r="F22" s="1"/>
      <c r="G22" s="1"/>
      <c r="H22" s="1">
        <f>C22-D22</f>
        <v>0</v>
      </c>
      <c r="I22" s="5" t="e">
        <f>(E22*5+F22*4+G22*3+H22*2)/C22</f>
        <v>#DIV/0!</v>
      </c>
      <c r="J22" s="4" t="e">
        <f>D22/C22</f>
        <v>#DIV/0!</v>
      </c>
      <c r="K22" s="4" t="e">
        <f>(E22+F22)/C22</f>
        <v>#DIV/0!</v>
      </c>
    </row>
    <row r="24" spans="2:6" ht="12.75">
      <c r="B24" s="15" t="s">
        <v>9</v>
      </c>
      <c r="C24" s="15"/>
      <c r="D24" s="2"/>
      <c r="E24" s="2"/>
      <c r="F24" s="8" t="e">
        <f>AVERAGE(I18:I22)</f>
        <v>#DIV/0!</v>
      </c>
    </row>
    <row r="25" spans="2:6" ht="12.75">
      <c r="B25" s="15" t="s">
        <v>10</v>
      </c>
      <c r="C25" s="15"/>
      <c r="D25" s="3"/>
      <c r="E25" s="2"/>
      <c r="F25" s="9" t="e">
        <f>AVERAGE(J18:J22)</f>
        <v>#DIV/0!</v>
      </c>
    </row>
    <row r="26" spans="2:6" ht="12.75">
      <c r="B26" s="16" t="s">
        <v>15</v>
      </c>
      <c r="C26" s="17"/>
      <c r="D26" s="7"/>
      <c r="E26" s="2"/>
      <c r="F26" s="10" t="e">
        <f>AVERAGE(K18:K22)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</cp:lastModifiedBy>
  <dcterms:created xsi:type="dcterms:W3CDTF">1996-10-08T23:32:33Z</dcterms:created>
  <dcterms:modified xsi:type="dcterms:W3CDTF">2014-09-10T08:23:23Z</dcterms:modified>
  <cp:category/>
  <cp:version/>
  <cp:contentType/>
  <cp:contentStatus/>
</cp:coreProperties>
</file>